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_Teams\Strategi &amp; Udvikling\IKT\Standarder\BIM7AA\"/>
    </mc:Choice>
  </mc:AlternateContent>
  <bookViews>
    <workbookView xWindow="-28920" yWindow="-120" windowWidth="29040" windowHeight="7920"/>
  </bookViews>
  <sheets>
    <sheet name="Digital aflevering" sheetId="11" r:id="rId1"/>
  </sheets>
  <definedNames>
    <definedName name="Flux.Constantly">0</definedName>
    <definedName name="Flux.DataHasHeaders">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1" i="11" l="1"/>
  <c r="Q116" i="11" l="1"/>
  <c r="Q117" i="11"/>
  <c r="Q4" i="11" l="1"/>
  <c r="Q5" i="11" l="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Q384" i="11"/>
  <c r="Q385" i="11"/>
  <c r="Q386" i="11"/>
  <c r="Q387" i="11"/>
  <c r="Q388" i="11"/>
  <c r="Q389" i="11"/>
  <c r="Q390" i="11"/>
  <c r="Q391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Q404" i="11"/>
  <c r="Q405" i="11"/>
  <c r="Q406" i="11"/>
  <c r="Q407" i="11"/>
  <c r="Q408" i="11"/>
  <c r="Q409" i="11"/>
  <c r="Q410" i="11"/>
  <c r="Q411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Q435" i="11"/>
</calcChain>
</file>

<file path=xl/comments1.xml><?xml version="1.0" encoding="utf-8"?>
<comments xmlns="http://schemas.openxmlformats.org/spreadsheetml/2006/main">
  <authors>
    <author>Kenneth Bo Christensen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Kenneth Bo Christensen:</t>
        </r>
        <r>
          <rPr>
            <sz val="9"/>
            <color indexed="81"/>
            <rFont val="Tahoma"/>
            <family val="2"/>
          </rPr>
          <t xml:space="preserve">
Dennes formål er alene at gøre det nemt at sortere fra A-Å.</t>
        </r>
      </text>
    </comment>
  </commentList>
</comments>
</file>

<file path=xl/sharedStrings.xml><?xml version="1.0" encoding="utf-8"?>
<sst xmlns="http://schemas.openxmlformats.org/spreadsheetml/2006/main" count="3993" uniqueCount="1254">
  <si>
    <t>Kode</t>
  </si>
  <si>
    <t>Navn</t>
  </si>
  <si>
    <t>Definition</t>
  </si>
  <si>
    <t/>
  </si>
  <si>
    <t>true</t>
  </si>
  <si>
    <t>false</t>
  </si>
  <si>
    <t>Bygningsbasis</t>
  </si>
  <si>
    <t>Terræn</t>
  </si>
  <si>
    <t>Bygning</t>
  </si>
  <si>
    <t>Terrændæk</t>
  </si>
  <si>
    <t>Dækkonstruktion</t>
  </si>
  <si>
    <t>Primære bygningsdele</t>
  </si>
  <si>
    <t>Vægopbygning</t>
  </si>
  <si>
    <t>Støttemure</t>
  </si>
  <si>
    <t>Fx en støttemur med jordtryk</t>
  </si>
  <si>
    <t>Trappeopbygning</t>
  </si>
  <si>
    <t>Ydervægge</t>
  </si>
  <si>
    <t>Vægkonstruktion</t>
  </si>
  <si>
    <t>Opmurede vægge</t>
  </si>
  <si>
    <t>Fx opmurede teglvægge med isolering (hulmur)</t>
  </si>
  <si>
    <t>Facadesystemer</t>
  </si>
  <si>
    <t>Fx curtain walls</t>
  </si>
  <si>
    <t>Isoleringsvægsystemer</t>
  </si>
  <si>
    <t>Indervægge</t>
  </si>
  <si>
    <t>Glasvægsystemer</t>
  </si>
  <si>
    <t>Fx glasvægge</t>
  </si>
  <si>
    <t>Dæk</t>
  </si>
  <si>
    <t>Trapper og ramper</t>
  </si>
  <si>
    <t>Sammensatte trapper</t>
  </si>
  <si>
    <t>Sammensatte ståltrapper, trætrapper mv.</t>
  </si>
  <si>
    <t>Tage</t>
  </si>
  <si>
    <t>Tagopbygning</t>
  </si>
  <si>
    <t>Varme tage</t>
  </si>
  <si>
    <t>Skal betragtes som den afsluttende tagisolering + membran oven på en bærende dæk/bygningsdel.</t>
  </si>
  <si>
    <t>Glastagssystemer</t>
  </si>
  <si>
    <t>Fx rytterlyssystemer</t>
  </si>
  <si>
    <t>Mobile tage</t>
  </si>
  <si>
    <t>Fx skydebare/motoriserede tage</t>
  </si>
  <si>
    <t>Baldakiner og overdækninger</t>
  </si>
  <si>
    <t>Fx udkragende tagoverdækning</t>
  </si>
  <si>
    <t>Skærm</t>
  </si>
  <si>
    <t>Øvrige tagværker</t>
  </si>
  <si>
    <t>Fx. ETFE-luftpuder</t>
  </si>
  <si>
    <t>Kompletterende bygningsdele</t>
  </si>
  <si>
    <t>Hegn, afskærmninger</t>
  </si>
  <si>
    <t>Fx gitterhegn, opstamning, pergola, stationære pullerter (se evt. 701 for "Mekaniske pullerter"</t>
  </si>
  <si>
    <t>Hegn</t>
  </si>
  <si>
    <t>Fx håndliste på udvendig rampe i terræn</t>
  </si>
  <si>
    <t>Overgange</t>
  </si>
  <si>
    <t>Fx sokkelaffugter, træderiste- og plader, gitterriste</t>
  </si>
  <si>
    <t>Bygningsdel</t>
  </si>
  <si>
    <t>Dør</t>
  </si>
  <si>
    <t>Vindue</t>
  </si>
  <si>
    <t>Fx yderdøre til curtain walls</t>
  </si>
  <si>
    <t>Fx opluk curtain walls</t>
  </si>
  <si>
    <t>Fx blændpartier i curtain walls</t>
  </si>
  <si>
    <t>Rude</t>
  </si>
  <si>
    <t>Port</t>
  </si>
  <si>
    <t>Ydervægge, afskærmninger</t>
  </si>
  <si>
    <t>Fx solskærme, skodder, jalousier, gitre m.m.</t>
  </si>
  <si>
    <t>Øvrig ydervægs kompletteringer</t>
  </si>
  <si>
    <t>Fx sålbænke, lydabsorbenter, gitre, inddækninger og fendere</t>
  </si>
  <si>
    <t>Fx opluk i indvendig glassystemvæg</t>
  </si>
  <si>
    <t>Bevægelige indervægge</t>
  </si>
  <si>
    <t>Fx mobilvægge og foldevægge</t>
  </si>
  <si>
    <t>Indervægge, afskærmning</t>
  </si>
  <si>
    <t>Fx indvendige solskærme, skodder, brand- og røgafskærmning, jalousier</t>
  </si>
  <si>
    <t>Øvrig indervægs kompletteringer</t>
  </si>
  <si>
    <t>Opbyggede gulve</t>
  </si>
  <si>
    <t>Fx plankegulve på strøer,  faldopbygget mørtellag med fliser,</t>
  </si>
  <si>
    <t>Gulvkonstruktion</t>
  </si>
  <si>
    <t>Svømmende gulve</t>
  </si>
  <si>
    <t>Fx parket</t>
  </si>
  <si>
    <t>Lemme, riste, måtterammer</t>
  </si>
  <si>
    <t>Fx gulvrist</t>
  </si>
  <si>
    <t>Gitter</t>
  </si>
  <si>
    <t>Opbyggede belægninger</t>
  </si>
  <si>
    <t>Fx installationsgulve</t>
  </si>
  <si>
    <t>Gulvbelægning</t>
  </si>
  <si>
    <t>Lydabsorbenter</t>
  </si>
  <si>
    <t>Fx lydarbsorbenter monteret direkte på underside dæk</t>
  </si>
  <si>
    <t xml:space="preserve">Støjbeskyttelse </t>
  </si>
  <si>
    <t>Øvrige dækkompletteringer</t>
  </si>
  <si>
    <t>Værn</t>
  </si>
  <si>
    <t>Øvrig trappekompletteringer</t>
  </si>
  <si>
    <t>Lofter</t>
  </si>
  <si>
    <t>Indvendige nedhængte lofter</t>
  </si>
  <si>
    <t>Fx indvendige nedhængte demonterbare system gipslofter</t>
  </si>
  <si>
    <t>Loftkonstruktion</t>
  </si>
  <si>
    <t>Udvendige nedhængte lofter</t>
  </si>
  <si>
    <t>Fx udvendige nedhængte demonterbare systemlofter</t>
  </si>
  <si>
    <t>Indvendige påbyggede lofter</t>
  </si>
  <si>
    <t>Fx indvendige fastmonterede gipslofter</t>
  </si>
  <si>
    <t>Udvendige påbyggede lofter</t>
  </si>
  <si>
    <t>Fx udvendige fastmonterede gipslofter</t>
  </si>
  <si>
    <t>Fx loftnedhængte lydarbsorbenter</t>
  </si>
  <si>
    <t>Altaner</t>
  </si>
  <si>
    <t>Kviste</t>
  </si>
  <si>
    <t>Fx kvistelement</t>
  </si>
  <si>
    <t>Ovenlys, røg- og taglemme</t>
  </si>
  <si>
    <t>Fx røglem</t>
  </si>
  <si>
    <t>Solskærme til ovenlys</t>
  </si>
  <si>
    <t>Fx solafskærmning lameller</t>
  </si>
  <si>
    <t>Sikring</t>
  </si>
  <si>
    <t>Fx snefang, faldsikring, rækværker, lynafledning, afskærmninger m.m.</t>
  </si>
  <si>
    <t>Inddækninger</t>
  </si>
  <si>
    <t>Inddækning</t>
  </si>
  <si>
    <t>Belægninger på færdige tagflader</t>
  </si>
  <si>
    <t>Fx betonfliser som gangsti</t>
  </si>
  <si>
    <t>Tagdækning</t>
  </si>
  <si>
    <t>Overfladebygningsdele</t>
  </si>
  <si>
    <t>Udvendige vægge</t>
  </si>
  <si>
    <t>Malerbehandlinger</t>
  </si>
  <si>
    <t>Behandlinger påføres som egenskab til rum</t>
  </si>
  <si>
    <t>Maling</t>
  </si>
  <si>
    <t>Beklædninger, påmurede</t>
  </si>
  <si>
    <t>Fx sokkelklinker</t>
  </si>
  <si>
    <t>Vægbeklædning</t>
  </si>
  <si>
    <t>Beklædninger, monteret</t>
  </si>
  <si>
    <t>Fx listebeklædning</t>
  </si>
  <si>
    <t>Indvendige vægge</t>
  </si>
  <si>
    <t>Fx vægfliser</t>
  </si>
  <si>
    <t>Fx direkte listebeklædning</t>
  </si>
  <si>
    <t>Dæk og gulve</t>
  </si>
  <si>
    <t>Fx epoxy. Behandlinger påføres som egenskab til rum</t>
  </si>
  <si>
    <t>Fx klinker</t>
  </si>
  <si>
    <t>Fx linoleum, vinyl etc.</t>
  </si>
  <si>
    <t>Fx fliser</t>
  </si>
  <si>
    <t>Fx eftermonterede trinoverflader</t>
  </si>
  <si>
    <t>Fx mosaikker på loft</t>
  </si>
  <si>
    <t>Loftbeklædning</t>
  </si>
  <si>
    <t>Fx listebeklædning på loft</t>
  </si>
  <si>
    <t>Fx træbeklædning</t>
  </si>
  <si>
    <t>Fx tjæremaling. Behandlinger påføres som egenskab til rum</t>
  </si>
  <si>
    <t>Tagdækninger</t>
  </si>
  <si>
    <t>Fx tagpap</t>
  </si>
  <si>
    <t>Overflader bygning, øvrige</t>
  </si>
  <si>
    <t>VVS- og ventilationsanlæg</t>
  </si>
  <si>
    <t>VVS-anlæg, terræn</t>
  </si>
  <si>
    <t>Rør</t>
  </si>
  <si>
    <t>Fleksible plastrør i jord</t>
  </si>
  <si>
    <t>Hårde plastrør i jord</t>
  </si>
  <si>
    <t>Brønde</t>
  </si>
  <si>
    <t>Brønd</t>
  </si>
  <si>
    <t>Riste/Linjedræn</t>
  </si>
  <si>
    <t>Rende</t>
  </si>
  <si>
    <t>Drænlag</t>
  </si>
  <si>
    <t>Udskiller (Olie, fedt, benzin mv.)</t>
  </si>
  <si>
    <t>Seperator</t>
  </si>
  <si>
    <t>Sanitetstilslutninger</t>
  </si>
  <si>
    <t>Vask</t>
  </si>
  <si>
    <t>Gulvafløb</t>
  </si>
  <si>
    <t>Toilet</t>
  </si>
  <si>
    <t>Udstyr</t>
  </si>
  <si>
    <t>Tilbehør</t>
  </si>
  <si>
    <t>Vandhane</t>
  </si>
  <si>
    <t>Afspærringsventil</t>
  </si>
  <si>
    <t>Beholder</t>
  </si>
  <si>
    <t>Afløb og sanitet</t>
  </si>
  <si>
    <t>Afløb og lign. tilbehør</t>
  </si>
  <si>
    <t>Udluftning</t>
  </si>
  <si>
    <t>Toiletter og lign.</t>
  </si>
  <si>
    <t>Urinal</t>
  </si>
  <si>
    <t>Vaske</t>
  </si>
  <si>
    <t>Afløbstilslutninger til udstyr</t>
  </si>
  <si>
    <t>Rørfitting</t>
  </si>
  <si>
    <t>Vand- og afløbstilslutninger til alm. udstyr</t>
  </si>
  <si>
    <t>Vand- og afløbstilslutninger til teknik</t>
  </si>
  <si>
    <t>Inventar</t>
  </si>
  <si>
    <t>Vand (koldt/varmt vand, behandlet vand)</t>
  </si>
  <si>
    <t>Mekanisk udstyr</t>
  </si>
  <si>
    <t>Måleranlæg</t>
  </si>
  <si>
    <t>Pumpe</t>
  </si>
  <si>
    <t>Pumpeanlæg</t>
  </si>
  <si>
    <t>Vandtilslutninger</t>
  </si>
  <si>
    <t>Bruser</t>
  </si>
  <si>
    <t>Vandbehandlingsanlæg</t>
  </si>
  <si>
    <t>Brandskabe</t>
  </si>
  <si>
    <t>Skab for slangevinder</t>
  </si>
  <si>
    <t>Luftarter (gas, trykluft, vakuum, damp)</t>
  </si>
  <si>
    <t>Overvågende teknisk system</t>
  </si>
  <si>
    <t>Styre- og reguleringsenhed</t>
  </si>
  <si>
    <t>Gas- og luftforsyningsanlæg</t>
  </si>
  <si>
    <t>Regulator</t>
  </si>
  <si>
    <t>Køleforsyningsanlæg</t>
  </si>
  <si>
    <t>Køleflade</t>
  </si>
  <si>
    <t>Varme</t>
  </si>
  <si>
    <t>Varmeveksler</t>
  </si>
  <si>
    <t>Varmtvandsbeholder</t>
  </si>
  <si>
    <t>Varmegivere</t>
  </si>
  <si>
    <t>Varmeflade</t>
  </si>
  <si>
    <t>Radiator</t>
  </si>
  <si>
    <t>Kulde/varme rør</t>
  </si>
  <si>
    <t>Varmepanel</t>
  </si>
  <si>
    <t>Elektrisk varmeblæser</t>
  </si>
  <si>
    <t>Varmeventilator</t>
  </si>
  <si>
    <t>Varmeproducerende anlæg</t>
  </si>
  <si>
    <t>Varmeforsyningsanlæg</t>
  </si>
  <si>
    <t>Ventilation</t>
  </si>
  <si>
    <t>Luftkanal</t>
  </si>
  <si>
    <t>Anlæg, køle/varmeflader og vekslere</t>
  </si>
  <si>
    <t>Ventilationsanlæg</t>
  </si>
  <si>
    <t>Kanal tilbehør</t>
  </si>
  <si>
    <t xml:space="preserve">Røgspjæld </t>
  </si>
  <si>
    <t>Sikkerhedsspjæld</t>
  </si>
  <si>
    <t>On-off spjæld</t>
  </si>
  <si>
    <t>Filteranlæg</t>
  </si>
  <si>
    <t>Ventilatorer</t>
  </si>
  <si>
    <t>Ventilator</t>
  </si>
  <si>
    <t>Ventilationsarmaturer</t>
  </si>
  <si>
    <t>Diffusor</t>
  </si>
  <si>
    <t>Dyse</t>
  </si>
  <si>
    <t>Sikkerhedsventil</t>
  </si>
  <si>
    <t>Tilslutninger til udstyr</t>
  </si>
  <si>
    <t>Kanalfitting</t>
  </si>
  <si>
    <t>Taghætter/gennemføringer</t>
  </si>
  <si>
    <t>Skorsten</t>
  </si>
  <si>
    <t>Hul</t>
  </si>
  <si>
    <t>Membran</t>
  </si>
  <si>
    <t>Sprinkling</t>
  </si>
  <si>
    <t>Luftswitch</t>
  </si>
  <si>
    <t>Sprinklerdyser</t>
  </si>
  <si>
    <t>Tværgående komponenter, VVS</t>
  </si>
  <si>
    <t>Metalrør i bygninger</t>
  </si>
  <si>
    <t>Hårde plastrør i bygninger</t>
  </si>
  <si>
    <t>Statiske Ventiler</t>
  </si>
  <si>
    <t>Indreguleringsventil</t>
  </si>
  <si>
    <t>Kontraventil</t>
  </si>
  <si>
    <t>Dynamiske Ventiler</t>
  </si>
  <si>
    <t>Reguleringsventil</t>
  </si>
  <si>
    <t>Moterdrevne rørtilbehør</t>
  </si>
  <si>
    <t>Målere, filtre og øvrige</t>
  </si>
  <si>
    <t>Filter</t>
  </si>
  <si>
    <t>Væskeflowmåler</t>
  </si>
  <si>
    <t>Forbrugsomformende komponent</t>
  </si>
  <si>
    <t>Termometer</t>
  </si>
  <si>
    <t>Tryktransmitter</t>
  </si>
  <si>
    <t>Støddæmper</t>
  </si>
  <si>
    <t>Lem</t>
  </si>
  <si>
    <t>El- og mekaniske anlæg</t>
  </si>
  <si>
    <t>Belysning</t>
  </si>
  <si>
    <t>Belysningsanlæg</t>
  </si>
  <si>
    <t>Belægningsopbygning</t>
  </si>
  <si>
    <t>Installation for anlæg under terræn</t>
  </si>
  <si>
    <t>El-forsyningsanlæg</t>
  </si>
  <si>
    <t>Udskilleranlæg</t>
  </si>
  <si>
    <t>Mængdemåler</t>
  </si>
  <si>
    <t>Elektrisk varmekabel</t>
  </si>
  <si>
    <t>Temperaturtransmitter</t>
  </si>
  <si>
    <t>Skilt</t>
  </si>
  <si>
    <t>Føringsveje</t>
  </si>
  <si>
    <t>Kabelføringsvej</t>
  </si>
  <si>
    <t>Brand- og lydtætninger</t>
  </si>
  <si>
    <t>Brandmanchet</t>
  </si>
  <si>
    <t>Højspænding</t>
  </si>
  <si>
    <t>Forsyning</t>
  </si>
  <si>
    <t>Fasekompensering</t>
  </si>
  <si>
    <t>Frekvensomformer</t>
  </si>
  <si>
    <t>Fordeling</t>
  </si>
  <si>
    <t>El-fordelingsanlæg</t>
  </si>
  <si>
    <t>Installationer for apparater og maskiner</t>
  </si>
  <si>
    <t>Elektromagentisk drivkomponent</t>
  </si>
  <si>
    <t>Lavspænding</t>
  </si>
  <si>
    <t>Forsyninger - ekstern</t>
  </si>
  <si>
    <t>Omformeranlæg</t>
  </si>
  <si>
    <t>El-tavle</t>
  </si>
  <si>
    <t>Forsynende teknisk system</t>
  </si>
  <si>
    <t>Termiske anlæg</t>
  </si>
  <si>
    <t>Tørreenhed</t>
  </si>
  <si>
    <t>Ovn</t>
  </si>
  <si>
    <t>Installationer for belysning</t>
  </si>
  <si>
    <t>Automationsanlæg</t>
  </si>
  <si>
    <t>Belysningsarmaturer</t>
  </si>
  <si>
    <t>Belysningsarmatur</t>
  </si>
  <si>
    <t>Kraftinstallationer</t>
  </si>
  <si>
    <t>Stikkontakt</t>
  </si>
  <si>
    <t>Udtag</t>
  </si>
  <si>
    <t>Vedvarende energi - Intern forsyning</t>
  </si>
  <si>
    <t>Kommunikation og information</t>
  </si>
  <si>
    <t>Kommunikation</t>
  </si>
  <si>
    <t>Signalforsyningsanlæg</t>
  </si>
  <si>
    <t>Signalfordelingsanlæg</t>
  </si>
  <si>
    <t>Adgangskontrolanlæg</t>
  </si>
  <si>
    <t>Information</t>
  </si>
  <si>
    <t>Lagermedie</t>
  </si>
  <si>
    <t>Audio, video og antenner</t>
  </si>
  <si>
    <t>Audio-Video anlæg</t>
  </si>
  <si>
    <t>Informationspræsenterende teknisk system</t>
  </si>
  <si>
    <t>Antenneanlæg</t>
  </si>
  <si>
    <t>IT-infrastrukturer</t>
  </si>
  <si>
    <t>Rack</t>
  </si>
  <si>
    <t>Adgangssikringer</t>
  </si>
  <si>
    <t>Alarmanlæg</t>
  </si>
  <si>
    <t>TV-overvågningsanlæg</t>
  </si>
  <si>
    <t>Sikringsanlæg</t>
  </si>
  <si>
    <t>Brandalarmanlæg</t>
  </si>
  <si>
    <t>Brandbeskyttelsesanlæg</t>
  </si>
  <si>
    <t>Brandslukningsanlæg</t>
  </si>
  <si>
    <t>Personsikringer</t>
  </si>
  <si>
    <t>Varslingsanlæg</t>
  </si>
  <si>
    <t>Kvalitetsomformende komponent</t>
  </si>
  <si>
    <t>Bygningsautomation</t>
  </si>
  <si>
    <t>Managementsystemer</t>
  </si>
  <si>
    <t>Central tilstandsstyring</t>
  </si>
  <si>
    <t>Beskyttelse</t>
  </si>
  <si>
    <t>Overspændingsbeskyttelse</t>
  </si>
  <si>
    <t>Lynbeskyttelsesanlæg</t>
  </si>
  <si>
    <t>Person- og materialetransport</t>
  </si>
  <si>
    <t>Persontransport</t>
  </si>
  <si>
    <t>Persontransportanlæg</t>
  </si>
  <si>
    <t>Inventar og teknisk udstyr</t>
  </si>
  <si>
    <t>Inventar, terræn</t>
  </si>
  <si>
    <t>Tekniske inventarenheder</t>
  </si>
  <si>
    <t>Fx mekaniske pullerter</t>
  </si>
  <si>
    <t>Tavler, skilte og skærme</t>
  </si>
  <si>
    <t>Fx way-finding</t>
  </si>
  <si>
    <t>Bordmøbler</t>
  </si>
  <si>
    <t>Siddemøbler</t>
  </si>
  <si>
    <t>Afskærmninger</t>
  </si>
  <si>
    <t>Fx busskur, læskærm, cykelafskærmning</t>
  </si>
  <si>
    <t>Aktivites- og legeudstyr</t>
  </si>
  <si>
    <t>Fx legepladsudstyr, fitnessudstyr</t>
  </si>
  <si>
    <t>Øvrigt inventar i terræn</t>
  </si>
  <si>
    <t>Inventar, fastmonteret</t>
  </si>
  <si>
    <t>Skabe, skuffer</t>
  </si>
  <si>
    <t>Reoler, hylder</t>
  </si>
  <si>
    <t>Siddemøbler, liggemøbler</t>
  </si>
  <si>
    <t>Gardiner, persienner, skærmvægge, forhæng</t>
  </si>
  <si>
    <t>Fx spanske vægge. Skærmvægge: IfcSystemFurnitureElement.PANEL</t>
  </si>
  <si>
    <t>Gardin</t>
  </si>
  <si>
    <t>Borde, bordplader</t>
  </si>
  <si>
    <t>Skilte, tavler</t>
  </si>
  <si>
    <t>Garniture</t>
  </si>
  <si>
    <t>Fx spejle, knager, dispensere</t>
  </si>
  <si>
    <t>Øvrigt fast monteret inventar</t>
  </si>
  <si>
    <t>Inventar, løst</t>
  </si>
  <si>
    <t>Reoler</t>
  </si>
  <si>
    <t>Skærmvægge, forhæng</t>
  </si>
  <si>
    <t>Borde</t>
  </si>
  <si>
    <t>Stativer, hylder</t>
  </si>
  <si>
    <t>Måtter, tæpper, løbere</t>
  </si>
  <si>
    <t>Tæppe</t>
  </si>
  <si>
    <t>Øvrigt løst inventar</t>
  </si>
  <si>
    <t>Inventar, tekniske-, IT- og av-inventarenheder</t>
  </si>
  <si>
    <t>AV-udstyr</t>
  </si>
  <si>
    <t>IT-udstyr</t>
  </si>
  <si>
    <t>Automater</t>
  </si>
  <si>
    <t>Fx mad, drikke</t>
  </si>
  <si>
    <t>Brandslukningsudstyr</t>
  </si>
  <si>
    <t>Hårde hvidevarer</t>
  </si>
  <si>
    <t>Beplantning og belægning</t>
  </si>
  <si>
    <t>Belægninger og befæstelser</t>
  </si>
  <si>
    <t>Asfalt belægninger</t>
  </si>
  <si>
    <t>Fx asfalt, veje</t>
  </si>
  <si>
    <t>Belægning</t>
  </si>
  <si>
    <t>Gummibelægninger</t>
  </si>
  <si>
    <t>Fx helstøbt gummiundelag, sportsbelægning</t>
  </si>
  <si>
    <t>Flise -og stenbelægninger</t>
  </si>
  <si>
    <t>Fx betonfliser, naturstensfliser, teglklinker, brosten, græsarmering</t>
  </si>
  <si>
    <t>Skærver og grus</t>
  </si>
  <si>
    <t>Fx skærver, stigrus, perlesten</t>
  </si>
  <si>
    <t>Kantbegrænsninger</t>
  </si>
  <si>
    <t>Fx kantsten, stålkant</t>
  </si>
  <si>
    <t>Kant</t>
  </si>
  <si>
    <t>Konstruerede elementer</t>
  </si>
  <si>
    <t>Fx terrasser, plantekummer</t>
  </si>
  <si>
    <t>Øvrige belægninger og befæstelser</t>
  </si>
  <si>
    <t>Beplantning</t>
  </si>
  <si>
    <t>Træer</t>
  </si>
  <si>
    <t>Fx forstplantning og solitærtræer</t>
  </si>
  <si>
    <t>Buske og hække</t>
  </si>
  <si>
    <t>Fx bøg, avnbøg, lind, eg, liguster, taks, buksbum, rhondondendron</t>
  </si>
  <si>
    <t>Muldlag</t>
  </si>
  <si>
    <t>Fx muld i terræn, plantebede</t>
  </si>
  <si>
    <t>Bunddække og stauder</t>
  </si>
  <si>
    <t>Fx vedbend, vinca, vinterglans, kranstop, prydgræs, geranium, hosta</t>
  </si>
  <si>
    <t>Græsarealer</t>
  </si>
  <si>
    <t>Fx sået græs, rullegræs</t>
  </si>
  <si>
    <t>Ekstensive beplantningssystemer</t>
  </si>
  <si>
    <t>Intensive opbygninger på tage</t>
  </si>
  <si>
    <t>Øvrig beplantning</t>
  </si>
  <si>
    <t>Tørbrønde</t>
  </si>
  <si>
    <t>Sandfang</t>
  </si>
  <si>
    <t>Rendestensbrønde</t>
  </si>
  <si>
    <t>Linjedræn</t>
  </si>
  <si>
    <t>Punktriste</t>
  </si>
  <si>
    <t>Olieudskillere</t>
  </si>
  <si>
    <t>Fedtudskillere</t>
  </si>
  <si>
    <t>Slamfang</t>
  </si>
  <si>
    <t>Toiletter</t>
  </si>
  <si>
    <t>Faskiner</t>
  </si>
  <si>
    <t>Højvandsslukke</t>
  </si>
  <si>
    <t>Tanke</t>
  </si>
  <si>
    <t>Specialafløb</t>
  </si>
  <si>
    <t>Tagbrønde</t>
  </si>
  <si>
    <t>Faldstammeudluftninger</t>
  </si>
  <si>
    <t>Urinaler</t>
  </si>
  <si>
    <t>Håndvaske</t>
  </si>
  <si>
    <t>Køkkenvaske</t>
  </si>
  <si>
    <t>Udslagsvaske</t>
  </si>
  <si>
    <t>Vaskeborde</t>
  </si>
  <si>
    <t>Kondensafløb</t>
  </si>
  <si>
    <t>Drikkevandskølere</t>
  </si>
  <si>
    <t>Kaffemaskiner</t>
  </si>
  <si>
    <t>Ovne</t>
  </si>
  <si>
    <t>Målearrangementer</t>
  </si>
  <si>
    <t>Cirkulationspumper</t>
  </si>
  <si>
    <t>Fordelerrør til vand</t>
  </si>
  <si>
    <t>Trykforøgeranlæg</t>
  </si>
  <si>
    <t>Gårdhaner</t>
  </si>
  <si>
    <t>Brusere</t>
  </si>
  <si>
    <t>Brandslangevindere</t>
  </si>
  <si>
    <t>Pumper</t>
  </si>
  <si>
    <t>Fordelerrør til varme</t>
  </si>
  <si>
    <t>Varmeblandesløjfer</t>
  </si>
  <si>
    <t>Varmevekslere</t>
  </si>
  <si>
    <t>Ekspansionsbeholdere</t>
  </si>
  <si>
    <t>Brugsvandvekslere</t>
  </si>
  <si>
    <t>Varmtvandsbeholdere</t>
  </si>
  <si>
    <t>Varmeflader</t>
  </si>
  <si>
    <t>Radiatorer</t>
  </si>
  <si>
    <t>Gulvvarme</t>
  </si>
  <si>
    <t>Strålevarmepaneler</t>
  </si>
  <si>
    <t>Konvektore</t>
  </si>
  <si>
    <t>Varmluftstæpper</t>
  </si>
  <si>
    <t>Varme kalorieferer</t>
  </si>
  <si>
    <t>Gasfyr</t>
  </si>
  <si>
    <t>Køleflader</t>
  </si>
  <si>
    <t>Lyddæmpere</t>
  </si>
  <si>
    <t>Overtryksspjæld</t>
  </si>
  <si>
    <t>Spjæld on/off</t>
  </si>
  <si>
    <t>Volumenstrømsregulatore</t>
  </si>
  <si>
    <t>Filtre</t>
  </si>
  <si>
    <t>Axialventilatorer</t>
  </si>
  <si>
    <t>Boksventilatorer</t>
  </si>
  <si>
    <t>Kanalventilatorer</t>
  </si>
  <si>
    <t>Tag ventilatorer</t>
  </si>
  <si>
    <t>Vådrumsventilatorer</t>
  </si>
  <si>
    <t>Dyser</t>
  </si>
  <si>
    <t>Loftsarmaturer</t>
  </si>
  <si>
    <t>Loftsarmaturer synlig montage</t>
  </si>
  <si>
    <t>Riste/Vægarmarturer</t>
  </si>
  <si>
    <t>Overtryksventiler</t>
  </si>
  <si>
    <t>Emhætter</t>
  </si>
  <si>
    <t>Punktsug</t>
  </si>
  <si>
    <t>Afkasthætter</t>
  </si>
  <si>
    <t>Indtagshætter</t>
  </si>
  <si>
    <t>Afkastsskorstene</t>
  </si>
  <si>
    <t>Indtagsskorstene</t>
  </si>
  <si>
    <t>Indtagsriste i vægge</t>
  </si>
  <si>
    <t>Taggennemføringer</t>
  </si>
  <si>
    <t>Membrangennemføringer</t>
  </si>
  <si>
    <t>Tryktanke</t>
  </si>
  <si>
    <t>Trykbeholderpumper</t>
  </si>
  <si>
    <t>Alarmventiler</t>
  </si>
  <si>
    <t>Flowswitche</t>
  </si>
  <si>
    <t>Nedhængt sprinklerdyser</t>
  </si>
  <si>
    <t>Pendant sprinklerdyser</t>
  </si>
  <si>
    <t>Vægmonterert sprinklerdyser</t>
  </si>
  <si>
    <t>Slangevindere</t>
  </si>
  <si>
    <t>Afspæringsventiler</t>
  </si>
  <si>
    <t>Strengreguleringsventiler</t>
  </si>
  <si>
    <t>Magnet ventiler</t>
  </si>
  <si>
    <t>Sikkerhedsventiler</t>
  </si>
  <si>
    <t>Udluftningsventiler</t>
  </si>
  <si>
    <t>Aftapningsventiler</t>
  </si>
  <si>
    <t>Kontraventiler</t>
  </si>
  <si>
    <t>Zoneventiler</t>
  </si>
  <si>
    <t>Cirkulationsventiler</t>
  </si>
  <si>
    <t>Dynamisk strengreguleringsventiler</t>
  </si>
  <si>
    <t>Trykdifferensregulator</t>
  </si>
  <si>
    <t>Motorventil</t>
  </si>
  <si>
    <t>Motordreven trykdifferensregulatorer</t>
  </si>
  <si>
    <t>Gade- og vejbelysningsanlæg</t>
  </si>
  <si>
    <t>Pladsbelysning</t>
  </si>
  <si>
    <t>Park- og havebelysningsanlæg</t>
  </si>
  <si>
    <t>Specialbelysning</t>
  </si>
  <si>
    <t>Olieudskilleranlæg</t>
  </si>
  <si>
    <t>Pumpeanlæg i brønde</t>
  </si>
  <si>
    <t>Registreringsanlæg for fedtudskiller</t>
  </si>
  <si>
    <t>Varmekabelanlæg</t>
  </si>
  <si>
    <t>Lækagedetekteringsanlæg</t>
  </si>
  <si>
    <t>Frostdetekteringsanlæg</t>
  </si>
  <si>
    <t>Brandtætninger</t>
  </si>
  <si>
    <t>Nød- og reserveforsyningsanlæg / UPS</t>
  </si>
  <si>
    <t>Ens- og vekselretteranlæg</t>
  </si>
  <si>
    <t>Fasekompenseringsanlæg</t>
  </si>
  <si>
    <t>Frekvensomformeranlæg</t>
  </si>
  <si>
    <t>Produktions- og arbejdsmaskiner</t>
  </si>
  <si>
    <t>Motorer</t>
  </si>
  <si>
    <t>Stikledninger / Kanalskinner</t>
  </si>
  <si>
    <t>Transformeranlæg</t>
  </si>
  <si>
    <t>Stationstavler</t>
  </si>
  <si>
    <t>Nød- og reserveforsyningsanlæg/UPS</t>
  </si>
  <si>
    <t>Hovedtavler</t>
  </si>
  <si>
    <t>Gruppetavler</t>
  </si>
  <si>
    <t>Kedelanlæg</t>
  </si>
  <si>
    <t>Køleanlæg</t>
  </si>
  <si>
    <t>Storkøkkenmaskinanlæg</t>
  </si>
  <si>
    <t>Installationer for øvrige mekaniske anlæg</t>
  </si>
  <si>
    <t>El-varmeflade</t>
  </si>
  <si>
    <t>Ovnanlæg</t>
  </si>
  <si>
    <t>Anlæg for lavvoltsbelysning</t>
  </si>
  <si>
    <t>Lysstyringsanlæg</t>
  </si>
  <si>
    <t>Armatur – Special belysning</t>
  </si>
  <si>
    <t>Stikkontakter</t>
  </si>
  <si>
    <t>Solcelleanlæg</t>
  </si>
  <si>
    <t>Radioanlæg</t>
  </si>
  <si>
    <t>Dør- og porttelefoner</t>
  </si>
  <si>
    <t>Optagetanlæg</t>
  </si>
  <si>
    <t>Højttaleranlæg</t>
  </si>
  <si>
    <t>Mikrofonanlæg</t>
  </si>
  <si>
    <t>Teleslyngeanlæg</t>
  </si>
  <si>
    <t>Videoanlæg</t>
  </si>
  <si>
    <t>AV-anlæg</t>
  </si>
  <si>
    <t>Kabling-og X-felter</t>
  </si>
  <si>
    <t>Automatisk indbrudsalarmanlæg (AIA-anlæg)</t>
  </si>
  <si>
    <t>Automatisk adgangsdørkontrolanlæg (ADK-anlæg)</t>
  </si>
  <si>
    <t>Internt TV-overvågningsanlæg (ITV-anlæg)</t>
  </si>
  <si>
    <t>Automatisk brandalarmanlæg (ABA-anlæg)</t>
  </si>
  <si>
    <t>Automatisk branddørlukningsanlæg (ABDL-anlæg)</t>
  </si>
  <si>
    <t>Automatisk rumslukningsanlæg (ARS-anlæg)</t>
  </si>
  <si>
    <t>Automatisk vandslukningsanlæg (AVS-anlæg)</t>
  </si>
  <si>
    <t>Varslingsanlæg (VAR-anlæg)</t>
  </si>
  <si>
    <t>Nødkaldeanlæg</t>
  </si>
  <si>
    <t>Alarmanlæg i køle- og fryserum</t>
  </si>
  <si>
    <t>Detektoranlæg for personsikring</t>
  </si>
  <si>
    <t>BMS-anlæg</t>
  </si>
  <si>
    <t>IBI-anlæg med central styring</t>
  </si>
  <si>
    <t>Lynbeskyttelser</t>
  </si>
  <si>
    <t>Elevatorer</t>
  </si>
  <si>
    <t>Lifte</t>
  </si>
  <si>
    <t>Niveau</t>
  </si>
  <si>
    <t>Brandpost, Brandskab, Brandslangevinde</t>
  </si>
  <si>
    <t>Tagbeklædning, Tagbelægning, Undertag</t>
  </si>
  <si>
    <t>Brandtætning</t>
  </si>
  <si>
    <t>Væskemåler, Vandmåler, Spritmåler</t>
  </si>
  <si>
    <t>Id</t>
  </si>
  <si>
    <t>Skærm, Vindskærm, Markise, Solafskærmning, Strålingsskærm, Lamelskærm, Baldakin</t>
  </si>
  <si>
    <t>Hegn, Dyrehegn, Perimeterafgrænsning, Perimetersikring, Fodhegn, Boldhegn</t>
  </si>
  <si>
    <t>Dør, Indgang, Halvandendør, Hoveddør, Hæve-/ skydedør, Karusseldør, Terrassedør, Dørelement, Dørparti, Dobbbeltdør, Yderdør, Udgang, Automatisk dør, Skydedør, Ståldør, Svingdør, Foldedør, Fransk dør, Lyddør, Elevatordør, Enkeltdør, Entredør, Branddør</t>
  </si>
  <si>
    <t>Vindue, 2-fagsvindue, Vindueselement, Vinduesparti, Dannebrogsvindue, Bondehusvindue, Biforium</t>
  </si>
  <si>
    <t>Rude, Termorude, Vindue, Vinduesglas, Glas, Rudefrise, Sikringsglas, Energirude</t>
  </si>
  <si>
    <t>Gitter, Jalousi, Indtagriste i vægge, Ventilationsrist, Rullegitter, Rullejalousi, Måtterist, Punktriste, Saksegitter, Lyskasserist</t>
  </si>
  <si>
    <t>Gulvbelægning, Korkbelægning, Tekstilbelægning, tæppefliser, Vinylbelægning, Gulvbeklædning, Fast tæppe, Linoleumbelægning, Beklædningsplade</t>
  </si>
  <si>
    <t>Støjbeskyttelse , Støjabsorbering, Støjskærm, Lyddæmper</t>
  </si>
  <si>
    <t>Gulvafløb, Afløbsrende, Specialafløb</t>
  </si>
  <si>
    <t>Støddæmper, Aksialkompensator</t>
  </si>
  <si>
    <t>Reguleringsventil, Termostatventil, Dynamisk strengreguleringsventiler, Radiatorventil, Modulerende motorventil, Cirkonventil, Cirkulationsventiler</t>
  </si>
  <si>
    <t>Kontraventil, Tilbagestrømningsventil</t>
  </si>
  <si>
    <t>Indreguleringsventil, Trykbegrænser, Zoneventiler, Udluftningsventiler, Aftapningsventiler, Strengreguleringsventiler, Flowbegrænser, Cirkulationsventil</t>
  </si>
  <si>
    <t>Regulator, Trykdifferensregulator, Volumenstrømsregulator(konstant luftmængde), Volumenstrømsregulator(variabel luftmængde), Gasregulator, Motordreven trykdifferensregulator, Flaskegas regulator</t>
  </si>
  <si>
    <t>Pumpe, Trykforøger, Trykforøgerpumpe, Trykholdepumpe, Doseringspumpe, Lænsepumpe, Cirkulationspumpe</t>
  </si>
  <si>
    <t>Tryktransmitter, Trykmåler, Tryksensor, Differenstrykmåler, Manometer</t>
  </si>
  <si>
    <t>Udluftning, Trykudtag, Vakuumventil, Vacuumaflufter, Udluftningshætte, Udluftningsrør, Mikrobobleaflufter, Automatisk luftudlader, Faldstammeudluftning, Luftpotte, Luftskrue, Luftudlader</t>
  </si>
  <si>
    <t>Membran, Vandtætning, Vindspærre, Vådrumsmembran, Geotekstil, Rodbarriere, Rodspærre, Membrangennemføring, Spærre, Separering, Fugtisolering, Fugtspærre, Barriere</t>
  </si>
  <si>
    <t>Varmeventilator, Varmetæppe, Varme kalorifer</t>
  </si>
  <si>
    <t>Elektrisk varmeblæser, Varmlufttæppe</t>
  </si>
  <si>
    <t>On-off spjæld, Volumenstrømregulator, Motorspjæld, Spjæld</t>
  </si>
  <si>
    <t>Hul, Åbning, Taggennemføring, Vindueshul, Dørhul, Durchsicht, Rørgennemføring, Boregang, Borehul, Boring</t>
  </si>
  <si>
    <t>Elektrisk varmekabel, El-Tracing</t>
  </si>
  <si>
    <t>Forbrugsomformende komponent, Energi</t>
  </si>
  <si>
    <t>Fasekompensering, Fasekompenseringsanlæg</t>
  </si>
  <si>
    <t>Kanalfitting, Fitting</t>
  </si>
  <si>
    <t>Luftswitch, Flowswitche, Flowvagt</t>
  </si>
  <si>
    <t>Loftbeklædning, Glasplade, Gipsplade, Fiberbetonplade, Loftplade, Beklædningsplade</t>
  </si>
  <si>
    <t>Kulde/varme rør, Gulvkøling, Gulvvarme</t>
  </si>
  <si>
    <t>Varmepanel, Gulvvarme, Strålevarmepanel, Strålepanel, Strålevarmeloft, Loftvarme</t>
  </si>
  <si>
    <t>Rende, Halvrund, Karnisrende, Kasserende, Kvartrund, Tagrende, Gesimsrende, Zink-, Afløbsrende, Plastrende, Siderende, Skjult tagrende, Skotrende, Ståltagrende, Firkant</t>
  </si>
  <si>
    <t>Lagermedie, Harddisk, Nvr (digital lageringsenhed for digtiale videokilder), Videooptager, Dvr (digital lageringsenhed for analoge videokilder), USB-stik</t>
  </si>
  <si>
    <t>Varmeveksler, Heat-pipe, Krydsvarmeveklser, Varmegenvinder, Væskekoblet batteri, Varmegenvinding, Varmeblandesløjfe, Roterende varmeveksler (rotorveksler), Modstrømsvarmeveksler, Brugsvandsveksler, Blandesløjfe</t>
  </si>
  <si>
    <t>Værn, Hjulværn, Trappeværn, Gelænder, Rækværk, Autoværn, Fodhegn, Brytningsværn</t>
  </si>
  <si>
    <t>Stikkontakt, Hospitalstikkontakt, Kontakt, Almen kraftstikkontakt, Lampestikkontakt, Cee stikkontakt, EDB-stikkontakt</t>
  </si>
  <si>
    <t>Styre- og reguleringsenhed, IA, IBI-controller, Nødspærringsbokse, Va| ars, Undercentral, AVS-anlæg, Abv| abdl, ADK, ASP, AVS, PLC, Styreboks, Centraludstyr, Controller, CTV, Brandalarmcentral</t>
  </si>
  <si>
    <t>El-tavle, IBI-boks, Hovedtavle, Højspændingsfelt, Kabelskab, Kontroltavle, Tavle, Transformerkiosk, Generatortavle, Gruppetavle (etagetavle), UPS-tavle, Underskab, Skab, Fordelingstavle, CTS-hovedtavle, CTS-undertavle, Centralskab, El-Skab, Boks</t>
  </si>
  <si>
    <t>Belysningsarmatur, Ikke-dæmpbar, Nødarmatur, Dæmpbar, Armatur, Projektør, Sikkerhedsbelysning, Flugtvejsarmatur, Fatning, Lysarmatur</t>
  </si>
  <si>
    <t>Skorsten, In situ støbt skorsten, Indtagsskorsten, Glidestøbt skorsten, Muret skorsten, Afkasts skorsten, Stålskorsten</t>
  </si>
  <si>
    <t>Diffusor, Indblæsningsarmatur (anemostat), Indblæsningsposer, Indblæsning, Indtag, Vægarmatur, Renrumsarmaturer, Udsugningsarmatur (armatur), Armatur), Afkast, Punktudsug, Punktsug, Fortrængningsarmaturer, Loftsarmatur synlig montage, Loftsarmaturer</t>
  </si>
  <si>
    <t>Inddækning, Indskud, Kapsel, Løskant</t>
  </si>
  <si>
    <t>Luftkanal, Indtagshætter, Ventilationskanal, Rektangulær kanal, Afkasthætter, Flexkanal, Cirkulær kanal</t>
  </si>
  <si>
    <t>Skilt, Informationstavle, Vejskilt, Mærkeplade</t>
  </si>
  <si>
    <t>Lem, Inspektionslem, Inspektionsluge, Kælderlem, Taglem, Tagluge, Gulvlem, Røglem, Renseanordning, Serveringsluge, Skunklem, Luge, Loftslem</t>
  </si>
  <si>
    <t>Kabelføringsvej, Installationskanal, Kabling, Kabelbakke, Kabelgrav (kabelblok), Kabelkanal, Kabelstige, Kabelplade, Trækrør, Gitterbakke, Gulvboks, Gulvkanal, Fiberrunner, Føringsvej, Føringsrør</t>
  </si>
  <si>
    <t>Rack, IT-rack, It-anlæg (campus distributor (cd ux), Kamerahus, Krydsfelt, Telepatchfelt, X-Felt, Multimedierack, Multimedieskab, Floor distributor (fd ux), Building distributor (bd ux)</t>
  </si>
  <si>
    <t>Kant, Jernkant, Naturstenskant, Kantsten, Trækant, Stålskinne, Lodretstående flise, Elementkant, Betonkant</t>
  </si>
  <si>
    <t>Ventilator, Kanalventilator, Tag ventilator, Vådrumsventilator, Vægventilator, Axialventilator, Processudsugningsventilatorer, Blæser, Boksventilator</t>
  </si>
  <si>
    <t>Drænlag, Kassette, Grusfilter, Drænasfalt, Måtte, Makadam, Plade, Stenfilter, Faskine, Filtergruslag, Linjedræn</t>
  </si>
  <si>
    <t>Måleranlæg, Kobling og variation af elektriske kredse</t>
  </si>
  <si>
    <t>Udtag, Komfurudtag, Gummikabelafgang, Udløbsroset, Lampeudtag</t>
  </si>
  <si>
    <t>Varmeflade, Konvektor, Varmegiver, Gulvvarme, Strålevarmeloft</t>
  </si>
  <si>
    <t>Kvalitetsomformende komponent, Kvalitet</t>
  </si>
  <si>
    <t>Køleflade, Kølecentraler, Køleelement, Køleloft, Køleaggregat, Kølebaffel, Kølegiver, Fancoils</t>
  </si>
  <si>
    <t>Tørreenhed, Køletørrer, Adsorptionstørrer, Absorptionstørrer</t>
  </si>
  <si>
    <t>Belægning, Naturstensbelægning, Kunstgræs, Kunststofbelægning, Teglbelægning, Træbelægning, Terrænbelægning, Grusbelægning, Gummibelægning, Ubunden belægning, Asfaltbelægning, Slidlag, Stålbelægning, Flisebelægning, Elementbelægning, Betonbelægning, Bunden belægning</t>
  </si>
  <si>
    <t>Brønd, Nedløbsbrønd, Kondensatkasse, Tagbrønd, Vejbrønd, Drænebrønde, Drænbrønd, Rendestensbrønde, Prøveudtagningsbrønd, Pumpebrønd, Sandfangsbrønd, Snydebrøndnd / tørbrønd, Spulebrønd, Forsinkelsesbrønd</t>
  </si>
  <si>
    <t>Gardin, Netgardin, Rullegardin, Mørklægningsgardin, Screen, Foldegardin</t>
  </si>
  <si>
    <t>Filter, Neutralisator, Kulfilter, Vandrensningsfilter, Drænfilter, Planfilter, Posefilter, Snavssamler, Sandfilter, Syreneutralisator, Fedtfilter, Elektrofilter</t>
  </si>
  <si>
    <t>Bruser, Nødbruser, Tapsted, Udtag, Bruserpanel</t>
  </si>
  <si>
    <t>Maling, Olie, Malerbehandlet overflade, Malerbehandling, Lak, Lud</t>
  </si>
  <si>
    <t>Beholder, Olietank, Kryobeholder, Tørklosetter, Tank, Tørkloset, Tønde, Væskeakkumulator, Vandtank, Gastank, Gasbeholder, Dampakkumulator, Dampbeholder, Forrådsbeholdere, Ekspansionsbeholder</t>
  </si>
  <si>
    <t>Seperator, Olieudskiller, Vandudskiller, Udskiller, Slamfang, Fedtudskiller, Beninudskiller, Benzin udskiller</t>
  </si>
  <si>
    <t>Afspærringsventil, On-off ventil, Højvandsslukke, Højvandslukke, Kontrolventil, Rørafbryder, Udluftning, Magnetventil, ARS-ventil, Shut-off ventil</t>
  </si>
  <si>
    <t>Urinal, Opsamlingsenhed</t>
  </si>
  <si>
    <t>Vask, Opsamlingsenhed, Håndvask, Køkkenvask, Vaskebord, Vaskerende, Grovvask, Rengøringsvask, Udslagsvask, Støvlevask, Stålvask, Laboratorievask, Bidet</t>
  </si>
  <si>
    <t>Toilet, Opsamlingsenhed, Kloset, Vandkloset, WC</t>
  </si>
  <si>
    <t>Rør, Overløb, Indføring, Hydraulik, lækagerør, Hydraulik, trykrør, Nedløbsrør, Kondensafløb, Tagnedløb, Varmestik, Vandingsrør, Varmeledning, Vandledning, Vandstik, Gasledning, Gasstik, Drænrør, Drænledning, Røgrør, Altannedløb, Plastrør, Pex - rør, Stålrør, Skorsten, Strømpeforing, Stikledning, Flexrør, Fordelerrør, Faldstamme, Fjernvarmeledning, Lerrør, Betonrør, Brandstigerør</t>
  </si>
  <si>
    <t>Sikkerhedsspjæld, Overtryksspjæld</t>
  </si>
  <si>
    <t>Sikkerhedsventil, Overtryksventiler, Overtryksventil, Kontrolventiler, Alarmventil</t>
  </si>
  <si>
    <t>Ovn, Ovnanlæg, Brændeovn</t>
  </si>
  <si>
    <t>Mængdemåler, Regnmåler, Partikelmåler</t>
  </si>
  <si>
    <t>Røgspjæld , Røglem, Røgevakueringsspjæld, Flamme og røgspjæld, Brand og røgspjæld</t>
  </si>
  <si>
    <t>Rørfitting, Studs, Fodbøjning, Fitting</t>
  </si>
  <si>
    <t>Vægbeklædning, Tapet, Vægpanel, Glasplade, Gipsplade, Fiberbetonplade, Facadebeklædning, Beklædningsplade</t>
  </si>
  <si>
    <t>Vandhane, Tapsted, Vandpost, Gårdhane, Udtag, Aftapningshane, Slangevinder, Spulebatteri, Spulehane, Blandingsarmatur, Blandingsbatteri, Brandhane, Brandpost (brandhydrant)</t>
  </si>
  <si>
    <t>Temperaturtransmitter, Temperaturmåler, Temperaturføler, Temperatursensor</t>
  </si>
  <si>
    <t>Termometer, Temperaturviser</t>
  </si>
  <si>
    <t>Dyse, Upright sprinklerdyser, Udsugningsdyse, Pedant sprinklerdyser, Sprinkler, Side wall sprinklerdyser, Sprinklerhoved, Flowbegrænser, Concealed pendant sprinklerdyser</t>
  </si>
  <si>
    <t>Frekvensomformer, Frekvensomformer, Ac/ac omformer, Switch mode power supply, Frekvensformeranlæg, Lysdæmper</t>
  </si>
  <si>
    <t>Port, Port, Hejseport, Garageport, Rulleport, Portelement, Portparti, Skydeport, Ladeport</t>
  </si>
  <si>
    <t>Skærm, Skærm, Vindskærm, Markise, Solafskærmning, Strålingsskærm, Lamelskærm, Baldakin</t>
  </si>
  <si>
    <t>Et synonym</t>
  </si>
  <si>
    <t>Mange synonymer</t>
  </si>
  <si>
    <t>Forælder</t>
  </si>
  <si>
    <t>ErGruppe</t>
  </si>
  <si>
    <t>Drift</t>
  </si>
  <si>
    <t>Elastiske fuger</t>
  </si>
  <si>
    <t>Riste, måtterammer (til trapper og ramper)</t>
  </si>
  <si>
    <t>Døre (udvendige)</t>
  </si>
  <si>
    <t>Vinduer (udvendige)</t>
  </si>
  <si>
    <t>Døre, facadesystemer (udvendige)</t>
  </si>
  <si>
    <t>Vinduesopluk, facadesystemer (udvendige)</t>
  </si>
  <si>
    <t>Ruder, blændfelter og karmprofiler, facadesystemer (udvendige)</t>
  </si>
  <si>
    <t>Porte og karusseldøre (udvendige)</t>
  </si>
  <si>
    <t>Døre (indvendige)</t>
  </si>
  <si>
    <t>Vinduer, luger og lemme (indvendige)</t>
  </si>
  <si>
    <t>Vinduesopluk, glasvægsystemer (indvendige)</t>
  </si>
  <si>
    <t>Indvendige porte og karruseldøre (indvendige)</t>
  </si>
  <si>
    <t>Drænbrønde</t>
  </si>
  <si>
    <t>Nedløbsbrønde</t>
  </si>
  <si>
    <t>Pumpebrønde</t>
  </si>
  <si>
    <t>Spulebrønde</t>
  </si>
  <si>
    <t>Opvaskemaskiner</t>
  </si>
  <si>
    <t>Vaskemaskiner</t>
  </si>
  <si>
    <t>Varmegenvinding</t>
  </si>
  <si>
    <t>Ventilatiosanlæg</t>
  </si>
  <si>
    <t>Brandstigerør</t>
  </si>
  <si>
    <t>Nødbrusere</t>
  </si>
  <si>
    <t>Korrolyseanlæg</t>
  </si>
  <si>
    <t>Overvågningsenheder</t>
  </si>
  <si>
    <t>Nødspærringsbokse</t>
  </si>
  <si>
    <t>Nødforsyningsenheder</t>
  </si>
  <si>
    <t>Brand og røgspjæld</t>
  </si>
  <si>
    <t>Processudsugningsventilatorer</t>
  </si>
  <si>
    <t>Vægventilatorer</t>
  </si>
  <si>
    <t>Fortrængningsarmaturer</t>
  </si>
  <si>
    <t>Indblæsningsposer</t>
  </si>
  <si>
    <t>Kontrolventiler</t>
  </si>
  <si>
    <t>Kemikalieskabe</t>
  </si>
  <si>
    <t>Skjult, nedhængt sprinklerdyser</t>
  </si>
  <si>
    <t>Flowmåler</t>
  </si>
  <si>
    <t>Energimålere</t>
  </si>
  <si>
    <t>Manometer</t>
  </si>
  <si>
    <t>Kompensator</t>
  </si>
  <si>
    <t>Renselemme</t>
  </si>
  <si>
    <t>Håndtørrer, håndklædetørrer</t>
  </si>
  <si>
    <t>Anlæg for sikkerhedsbelysning</t>
  </si>
  <si>
    <t>Anlæg for særbelysning</t>
  </si>
  <si>
    <t>Armatur – Almen belysning</t>
  </si>
  <si>
    <t>Armatur – Sikkerhedsbelysning</t>
  </si>
  <si>
    <t>Arbejdsstationer/Gulvbokse</t>
  </si>
  <si>
    <t>Forsyning til brugsgenstande</t>
  </si>
  <si>
    <t>Automatisk brandventilationsanlæg</t>
  </si>
  <si>
    <t>Ej valgbar</t>
  </si>
  <si>
    <t>B05.09 Murer</t>
  </si>
  <si>
    <t>B05.10 Tømrer</t>
  </si>
  <si>
    <t>Virksomhedstype</t>
  </si>
  <si>
    <t>Skabelon i Dalux Build</t>
  </si>
  <si>
    <t>Udeareal</t>
  </si>
  <si>
    <t>Fx tegl, træfliser, græsarmering</t>
  </si>
  <si>
    <t>Lav og begrænset vækst. Fx sedummåtter- og bakker, vægbeplantningssystemer</t>
  </si>
  <si>
    <t>Hvor man har en tilvækst såsom træer</t>
  </si>
  <si>
    <t>Fx slyngplanter, vandplanter</t>
  </si>
  <si>
    <t>Vedligehold</t>
  </si>
  <si>
    <t>Fx fliser, terazzo, mikrocement</t>
  </si>
  <si>
    <t>Fx tagudhæng, vindskeder, sternbrædder, zink/alu profiler</t>
  </si>
  <si>
    <t>Føler som indikerer om der er olie</t>
  </si>
  <si>
    <t>Noter</t>
  </si>
  <si>
    <t>Afkrydsningsskema for hvilke bygningsdele som skal oprettes ved digital aflevering</t>
  </si>
  <si>
    <t>Gelændere, rækværker og håndlister</t>
  </si>
  <si>
    <t>Teknik: Brand</t>
  </si>
  <si>
    <t>Fx gitre, Indfatninger, fodpaneler, inddækninger og fendere</t>
  </si>
  <si>
    <t>Fuge</t>
  </si>
  <si>
    <t>Teknik: VVS</t>
  </si>
  <si>
    <t>Fx brandtæppe, skumlukker, CO2slukker, vandslukker</t>
  </si>
  <si>
    <t>Bord med indbygget vask</t>
  </si>
  <si>
    <t>Opsættes hvis man har et varmtvandsanlæg og man har gamle jernrør som skal beskyttes.</t>
  </si>
  <si>
    <t>Teknik: Vent</t>
  </si>
  <si>
    <t>Teknik: EL</t>
  </si>
  <si>
    <t>Fx pudset og ventileret isoleringssystemsvæg</t>
  </si>
  <si>
    <t>Sti</t>
  </si>
  <si>
    <t>Egenskaber</t>
  </si>
  <si>
    <t>Rådg.</t>
  </si>
  <si>
    <r>
      <t xml:space="preserve">Søjlen </t>
    </r>
    <r>
      <rPr>
        <b/>
        <sz val="11"/>
        <color theme="1"/>
        <rFont val="Calibri"/>
        <family val="2"/>
        <scheme val="minor"/>
      </rPr>
      <t>Egenskaber,</t>
    </r>
    <r>
      <rPr>
        <sz val="11"/>
        <color theme="1"/>
        <rFont val="Calibri"/>
        <family val="2"/>
        <scheme val="minor"/>
      </rPr>
      <t xml:space="preserve"> beskriver de felter som skal udfyldes på hvert bygningsdelskort der tilvælges
Søjlen </t>
    </r>
    <r>
      <rPr>
        <b/>
        <sz val="11"/>
        <color theme="1"/>
        <rFont val="Calibri"/>
        <family val="2"/>
        <scheme val="minor"/>
      </rPr>
      <t>Rådg.</t>
    </r>
    <r>
      <rPr>
        <sz val="11"/>
        <color theme="1"/>
        <rFont val="Calibri"/>
        <family val="2"/>
        <scheme val="minor"/>
      </rPr>
      <t xml:space="preserve"> Afkrydses af rådgiver eller entreprenør, for hvad de ved er i projektet.
Søjlen </t>
    </r>
    <r>
      <rPr>
        <b/>
        <sz val="11"/>
        <color theme="1"/>
        <rFont val="Calibri"/>
        <family val="2"/>
        <scheme val="minor"/>
      </rPr>
      <t>Drift</t>
    </r>
    <r>
      <rPr>
        <sz val="11"/>
        <color theme="1"/>
        <rFont val="Calibri"/>
        <family val="2"/>
        <scheme val="minor"/>
      </rPr>
      <t xml:space="preserve"> udfyldes efterfølgende af driften, for hvilke bygningsdele de endeligt mener skal overdrages til driften.
</t>
    </r>
    <r>
      <rPr>
        <u/>
        <sz val="11"/>
        <color theme="1"/>
        <rFont val="Calibri"/>
        <family val="2"/>
        <scheme val="minor"/>
      </rPr>
      <t>Afkryds kun i hvide felter!!!</t>
    </r>
  </si>
  <si>
    <t>Nedløbsrør</t>
  </si>
  <si>
    <t>Tagrende</t>
  </si>
  <si>
    <t>B05.05 Anlægsentreprenør</t>
  </si>
  <si>
    <t>B05.06 Anlægsgartner</t>
  </si>
  <si>
    <t>B05.07 Kloakentreprenør</t>
  </si>
  <si>
    <t>B05.12 Maler</t>
  </si>
  <si>
    <t>B05.13 Montageentreprenør</t>
  </si>
  <si>
    <t>B05.17 Gulventreprenør</t>
  </si>
  <si>
    <t>B05.20 Tagentreprenør</t>
  </si>
  <si>
    <t>B05.24 VVS entreprenør</t>
  </si>
  <si>
    <t>B05.25 Ventilationsentreprenør</t>
  </si>
  <si>
    <t>B05.26 El entreprenør</t>
  </si>
  <si>
    <t>-</t>
  </si>
  <si>
    <t>Bygningsbasis\BYGNINGSBASIS</t>
  </si>
  <si>
    <t>Bygningsbasis\Bygning\BYGNING</t>
  </si>
  <si>
    <t>Bygningsbasis\Bygning\TERRÆNDÆK</t>
  </si>
  <si>
    <t>Primære byg.dele\PRIMÆRE BYG.DELE</t>
  </si>
  <si>
    <t>Primære byg.dele\Terræn\TERRÆN</t>
  </si>
  <si>
    <t>Primære byg.dele\Terræn\STØTTEMURE</t>
  </si>
  <si>
    <t>Primære byg.dele\Ydervægge\YDERVÆGGE</t>
  </si>
  <si>
    <t>Primære byg.dele\Ydervægge\OPMUREDE VÆGGE</t>
  </si>
  <si>
    <t>Primære byg.dele\Ydervægge\FACADESYSTEMER</t>
  </si>
  <si>
    <t>Primære byg.dele\Ydervægge\ISOLERINGSVÆGSYSTEMER</t>
  </si>
  <si>
    <t>Primære byg.dele\Indervægge\INDERVÆGGE</t>
  </si>
  <si>
    <t>Primære byg.dele\Indervægge\GLASVÆGSYSTEMER</t>
  </si>
  <si>
    <t>Primære byg.dele\Trapper og ramper\TRAPPER OG RAMPER</t>
  </si>
  <si>
    <t>Primære byg.dele\Trapper og ramper\SAMMENSATTE TRAPPER</t>
  </si>
  <si>
    <t>Primære byg.dele\Tage\TAGE</t>
  </si>
  <si>
    <t>Primære byg.dele\Tage\VARME TAGE</t>
  </si>
  <si>
    <t>Primære byg.dele\Tage\GLASTAGSSYSTEMER</t>
  </si>
  <si>
    <t>Primære byg.dele\Tage\MOBILE TAGE</t>
  </si>
  <si>
    <t>Primære byg.dele\Tage\BALDAKINER OG OVERDÆKNINGER</t>
  </si>
  <si>
    <t>Primære byg.dele\Tage\ØVRIGE TAGVÆRKER</t>
  </si>
  <si>
    <t>Kompl. byg.dele\KOMPL. BYG.DELE</t>
  </si>
  <si>
    <t>Kompl. byg.dele\Terræn\TERRÆN</t>
  </si>
  <si>
    <t>Kompl. byg.dele\Terræn\HEGN, AFSKÆRMNINGER</t>
  </si>
  <si>
    <t>Kompl. byg.dele\Terræn\TRAPPER OG RAMPER</t>
  </si>
  <si>
    <t>Kompl. byg.dele\Terræn\OVERGANGE</t>
  </si>
  <si>
    <t>Kompl. byg.dele\Ydervægge\YDERVÆGGE</t>
  </si>
  <si>
    <t>Kompl. byg.dele\Ydervægge\DØRE</t>
  </si>
  <si>
    <t>Kompl. byg.dele\Ydervægge\VINDUER</t>
  </si>
  <si>
    <t>Kompl. byg.dele\Ydervægge\DØRE, FACADESYSTEMER</t>
  </si>
  <si>
    <t>Kompl. byg.dele\Ydervægge\VINDUESOPLUK, FACADESYSTEMER</t>
  </si>
  <si>
    <t>Kompl. byg.dele\Ydervægge\RUDER, BLÆNDFELTER OG KARMPROFILER, FACADESYSTEMER</t>
  </si>
  <si>
    <t>Kompl. byg.dele\Ydervægge\PORTE OG KARUSSELDØRE</t>
  </si>
  <si>
    <t>Kompl. byg.dele\Ydervægge\YDERVÆGGE, AFSKÆRMNINGER</t>
  </si>
  <si>
    <t>Kompl. byg.dele\Ydervægge\ØVRIG YDERVÆGS KOMPLETTERINGER</t>
  </si>
  <si>
    <t>Kompl. byg.dele\Indervægge\INDERVÆGGE</t>
  </si>
  <si>
    <t>Kompl. byg.dele\Indervægge\DØRE</t>
  </si>
  <si>
    <t>Kompl. byg.dele\Indervægge\VINDUER, LUGER OG LEMME</t>
  </si>
  <si>
    <t>Kompl. byg.dele\Indervægge\VINDUESOPLUK, GLASVÆGSYSTEMER</t>
  </si>
  <si>
    <t>Kompl. byg.dele\Indervægge\INDVENDIGE PORTE OG KARRUSELDØRE</t>
  </si>
  <si>
    <t>Kompl. byg.dele\Indervægge\BEVÆGELIGE INDERVÆGGE</t>
  </si>
  <si>
    <t>Kompl. byg.dele\Indervægge\INDERVÆGGE, AFSKÆRMNING</t>
  </si>
  <si>
    <t>Kompl. byg.dele\Indervægge\ØVRIG INDERVÆGS KOMPLETTERINGER</t>
  </si>
  <si>
    <t>Kompl. byg.dele\Dæk\DÆK</t>
  </si>
  <si>
    <t>Kompl. byg.dele\Dæk\OPBYGGEDE GULVE</t>
  </si>
  <si>
    <t>Kompl. byg.dele\Dæk\SVØMMENDE GULVE</t>
  </si>
  <si>
    <t>Kompl. byg.dele\Dæk\LEMME, RISTE, MÅTTERAMMER</t>
  </si>
  <si>
    <t>Kompl. byg.dele\Dæk\OPBYGGEDE BELÆG.</t>
  </si>
  <si>
    <t>Kompl. byg.dele\Dæk\LYDABSORBENTER</t>
  </si>
  <si>
    <t>Kompl. byg.dele\Dæk\ØVRIGE DÆKKOMPLETTERINGER</t>
  </si>
  <si>
    <t>Kompl. byg.dele\Trapper og ramper\TRAPPER OG RAMPER</t>
  </si>
  <si>
    <t>Kompl. byg.dele\Trapper og ramper\GELÆNDERE, RÆKVÆRKER OG HÅNDLISTER</t>
  </si>
  <si>
    <t>Kompl. byg.dele\Trapper og ramper\RISTE, MÅTTERAMMER (TIL TRAPPER OG RAMPER)</t>
  </si>
  <si>
    <t>Kompl. byg.dele\Trapper og ramper\ØVRIG TRAPPEKOMPLETTERINGER</t>
  </si>
  <si>
    <t>Kompl. byg.dele\Lofter\LOFTER</t>
  </si>
  <si>
    <t>Kompl. byg.dele\Lofter\INDVENDIGE NEDHÆNGTE LOFTER</t>
  </si>
  <si>
    <t>Kompl. byg.dele\Lofter\UDVENDIGE NEDHÆNGTE LOFTER</t>
  </si>
  <si>
    <t>Kompl. byg.dele\Lofter\INDVENDIGE PÅBYGGEDE LOFTER</t>
  </si>
  <si>
    <t>Kompl. byg.dele\Lofter\UDVENDIGE PÅBYGGEDE LOFTER</t>
  </si>
  <si>
    <t>Kompl. byg.dele\Lofter\LYDABSORBENTER</t>
  </si>
  <si>
    <t>Kompl. byg.dele\Tage\TAGE</t>
  </si>
  <si>
    <t>Kompl. byg.dele\Tage\KVISTE</t>
  </si>
  <si>
    <t>Kompl. byg.dele\Tage\OVENLYS, RØG- OG TAGLEMME</t>
  </si>
  <si>
    <t>Kompl. byg.dele\Tage\SOLSKÆRME TIL OVENLYS</t>
  </si>
  <si>
    <t>Kompl. byg.dele\Tage\SIKRING</t>
  </si>
  <si>
    <t>Kompl. byg.dele\Tage\INDDÆKNINGER</t>
  </si>
  <si>
    <t>Kompl. byg.dele\Tage\BELÆG. PÅ FÆRDIGE TAGFLADER</t>
  </si>
  <si>
    <t>Overfladebyg.dele\OVERFLADEBYG.DELE</t>
  </si>
  <si>
    <t>Overfladebyg.dele\Udvendige vægge\UDVENDIGE VÆGGE</t>
  </si>
  <si>
    <t>Overfladebyg.dele\Udvendige vægge\MALERBEHANDLINGER</t>
  </si>
  <si>
    <t>Overfladebyg.dele\Udvendige vægge\BEKLÆDNINGER, PÅMUREDE</t>
  </si>
  <si>
    <t>Overfladebyg.dele\Udvendige vægge\BEKLÆDNINGER, MONTERET</t>
  </si>
  <si>
    <t>Overfladebyg.dele\Indvendige vægge\INDVENDIGE VÆGGE</t>
  </si>
  <si>
    <t>Overfladebyg.dele\Indvendige vægge\MALERBEHANDLINGER</t>
  </si>
  <si>
    <t>Overfladebyg.dele\Indvendige vægge\BEKLÆDNINGER, PÅMUREDE</t>
  </si>
  <si>
    <t>Overfladebyg.dele\Indvendige vægge\BEKLÆDNINGER, MONTERET</t>
  </si>
  <si>
    <t>Overfladebyg.dele\Dæk og gulve\DÆK OG GULVE</t>
  </si>
  <si>
    <t>Overfladebyg.dele\Dæk og gulve\MALERBEHANDLINGER</t>
  </si>
  <si>
    <t>Overfladebyg.dele\Dæk og gulve\BEKLÆDNINGER, PÅMUREDE</t>
  </si>
  <si>
    <t>Overfladebyg.dele\Dæk og gulve\BEKLÆDNINGER, MONTERET</t>
  </si>
  <si>
    <t>Overfladebyg.dele\Trapper og ramper\TRAPPER OG RAMPER</t>
  </si>
  <si>
    <t>Overfladebyg.dele\Trapper og ramper\MALERBEHANDLINGER</t>
  </si>
  <si>
    <t>Overfladebyg.dele\Trapper og ramper\BEKLÆDNINGER, PÅMUREDE</t>
  </si>
  <si>
    <t>Overfladebyg.dele\Trapper og ramper\BEKLÆDNINGER, MONTERET</t>
  </si>
  <si>
    <t>Overfladebyg.dele\Lofter\LOFTER</t>
  </si>
  <si>
    <t>Overfladebyg.dele\Lofter\MALERBEHANDLINGER</t>
  </si>
  <si>
    <t>Overfladebyg.dele\Lofter\BEKLÆDNINGER, PÅMUREDE</t>
  </si>
  <si>
    <t>Overfladebyg.dele\Lofter\BEKLÆDNINGER, MONTERET</t>
  </si>
  <si>
    <t>Overfladebyg.dele\Altaner\ALTANER</t>
  </si>
  <si>
    <t>Overfladebyg.dele\Altaner\MALERBEHANDLINGER</t>
  </si>
  <si>
    <t>Overfladebyg.dele\Altaner\BEKLÆDNINGER, PÅMUREDE</t>
  </si>
  <si>
    <t>Overfladebyg.dele\Altaner\BEKLÆDNINGER, MONTERET</t>
  </si>
  <si>
    <t>Overfladebyg.dele\Tage\TAGE</t>
  </si>
  <si>
    <t>Overfladebyg.dele\Tage\MALERBEHANDLINGER</t>
  </si>
  <si>
    <t>Overfladebyg.dele\Tage\TAGDÆKNINGER</t>
  </si>
  <si>
    <t>Overfladebyg.dele\Overflader bygning, øvrige\OVERFLADER BYGNING, ØVRIGE</t>
  </si>
  <si>
    <t>Overfladebyg.dele\Overflader bygning, øvrige\ELASTISKE FUGER</t>
  </si>
  <si>
    <t>VVS- og vent.anl.\VVS- OG VENT.ANL.</t>
  </si>
  <si>
    <t>VVS- og vent.anl.\VVS-anl., terræn\VVS-ANL., TERRÆN</t>
  </si>
  <si>
    <t>VVS- og vent.anl.\VVS-anl., terræn\FLEKSIBLE PLASTRØR I JORD</t>
  </si>
  <si>
    <t>VVS- og vent.anl.\VVS-anl., terræn\HÅRDE PLASTRØR I JORD</t>
  </si>
  <si>
    <t>VVS- og vent.anl.\VVS-anl., terræn\Brønde\BRØNDE</t>
  </si>
  <si>
    <t>VVS- og vent.anl.\VVS-anl., terræn\Brønde\DRÆNBRØNDE</t>
  </si>
  <si>
    <t>VVS- og vent.anl.\VVS-anl., terræn\Brønde\NEDLØBSBRØNDE</t>
  </si>
  <si>
    <t>VVS- og vent.anl.\VVS-anl., terræn\Brønde\PUMPEBRØNDE</t>
  </si>
  <si>
    <t>VVS- og vent.anl.\VVS-anl., terræn\Brønde\SPULEBRØNDE</t>
  </si>
  <si>
    <t>VVS- og vent.anl.\VVS-anl., terræn\Brønde\TØRBRØNDE</t>
  </si>
  <si>
    <t>VVS- og vent.anl.\VVS-anl., terræn\Brønde\SANDFANG</t>
  </si>
  <si>
    <t>VVS- og vent.anl.\VVS-anl., terræn\Brønde\RENDESTENSBRØNDE</t>
  </si>
  <si>
    <t>VVS- og vent.anl.\VVS-anl., terræn\Riste/Linjedræn\RISTE/LINJEDRÆN</t>
  </si>
  <si>
    <t>VVS- og vent.anl.\VVS-anl., terræn\Riste/Linjedræn\LINJEDRÆN</t>
  </si>
  <si>
    <t>VVS- og vent.anl.\VVS-anl., terræn\Riste/Linjedræn\PUNKTRISTE</t>
  </si>
  <si>
    <t>VVS- og vent.anl.\VVS-anl., terræn\Riste/Linjedræn\TAGRENDE</t>
  </si>
  <si>
    <t>VVS- og vent.anl.\VVS-anl., terræn\Riste/Linjedræn\NEDLØBSRØR</t>
  </si>
  <si>
    <t>VVS- og vent.anl.\VVS-anl., terræn\Udskiller (Olie, fedt, benzin mv.)\UDSKILLER (OLIE, FEDT, BENZIN MV.)</t>
  </si>
  <si>
    <t>VVS- og vent.anl.\VVS-anl., terræn\Udskiller (Olie, fedt, benzin mv.)\OLIEUDSKILLERE</t>
  </si>
  <si>
    <t>VVS- og vent.anl.\VVS-anl., terræn\Udskiller (Olie, fedt, benzin mv.)\FEDTUDSKILLERE</t>
  </si>
  <si>
    <t>VVS- og vent.anl.\VVS-anl., terræn\Udskiller (Olie, fedt, benzin mv.)\SLAMFANG</t>
  </si>
  <si>
    <t>VVS- og vent.anl.\VVS-anl., terræn\Sanitetstilslutn.\SANITETSTILSLUTN.</t>
  </si>
  <si>
    <t>VVS- og vent.anl.\VVS-anl., terræn\Tilbehør\TILBEHØR</t>
  </si>
  <si>
    <t>VVS- og vent.anl.\VVS-anl., terræn\Tilbehør\FASKINER</t>
  </si>
  <si>
    <t>VVS- og vent.anl.\VVS-anl., terræn\Tilbehør\HØJVANDSSLUKKE</t>
  </si>
  <si>
    <t>VVS- og vent.anl.\VVS-anl., terræn\Tilbehør\TANKE</t>
  </si>
  <si>
    <t>VVS- og vent.anl.\Afløb og sanitet\AFLØB OG SANITET</t>
  </si>
  <si>
    <t>VVS- og vent.anl.\Afløb og sanitet\Afløb og lign. tilbehør\AFLØB OG LIGN. TILBEHØR</t>
  </si>
  <si>
    <t>VVS- og vent.anl.\Afløb og sanitet\Afløb og lign. tilbehør\GULVAFLØB</t>
  </si>
  <si>
    <t>VVS- og vent.anl.\Afløb og sanitet\Afløb og lign. tilbehør\SPECIALAFLØB</t>
  </si>
  <si>
    <t>VVS- og vent.anl.\Afløb og sanitet\Afløb og lign. tilbehør\TAGBRØNDE</t>
  </si>
  <si>
    <t>VVS- og vent.anl.\Afløb og sanitet\Afløb og lign. tilbehør\FALDSTAMMEUDLUFTNINGER</t>
  </si>
  <si>
    <t>VVS- og vent.anl.\Afløb og sanitet\Toiletter og lign.\TOILETTER OG LIGN.</t>
  </si>
  <si>
    <t>VVS- og vent.anl.\Afløb og sanitet\Toiletter og lign.\TOILETTER</t>
  </si>
  <si>
    <t>VVS- og vent.anl.\Afløb og sanitet\Toiletter og lign.\URINALER</t>
  </si>
  <si>
    <t>VVS- og vent.anl.\Afløb og sanitet\Vaske\VASKE</t>
  </si>
  <si>
    <t>VVS- og vent.anl.\Afløb og sanitet\Vaske\HÅNDVASKE</t>
  </si>
  <si>
    <t>VVS- og vent.anl.\Afløb og sanitet\Vaske\KØKKENVASKE</t>
  </si>
  <si>
    <t>VVS- og vent.anl.\Afløb og sanitet\Vaske\UDSLAGSVASKE</t>
  </si>
  <si>
    <t>VVS- og vent.anl.\Afløb og sanitet\Vaske\VASKEBORDE</t>
  </si>
  <si>
    <t>VVS- og vent.anl.\Afløb og sanitet\afløbstilslutn. til udstyr\AFLØBSTILSLUTN. TIL UDSTYR</t>
  </si>
  <si>
    <t>VVS- og vent.anl.\Afløb og sanitet\afløbstilslutn. til udstyr\KONDENSAFLØB</t>
  </si>
  <si>
    <t>VVS- og vent.anl.\Afløb og sanitet\Vand- og afløbstilslutn. til alm. udstyr\VAND- OG AFLØBSTILSLUTN. TIL ALM. UDSTYR</t>
  </si>
  <si>
    <t>VVS- og vent.anl.\Afløb og sanitet\Vand- og afløbstilslutn. til alm. udstyr\DRIKKEVANDSKØLERE</t>
  </si>
  <si>
    <t>VVS- og vent.anl.\Afløb og sanitet\Vand- og afløbstilslutn. til alm. udstyr\KAFFEMASKINER</t>
  </si>
  <si>
    <t>VVS- og vent.anl.\Afløb og sanitet\Vand- og afløbstilslutn. til teknik\VAND- OG AFLØBSTILSLUTN. TIL TEKNIK</t>
  </si>
  <si>
    <t>VVS- og vent.anl.\Afløb og sanitet\Vand- og afløbstilslutn. til teknik\OPVASKEMASKINER</t>
  </si>
  <si>
    <t>VVS- og vent.anl.\Afløb og sanitet\Vand- og afløbstilslutn. til teknik\OVNE</t>
  </si>
  <si>
    <t>VVS- og vent.anl.\Afløb og sanitet\Vand- og afløbstilslutn. til teknik\VASKEMASKINER</t>
  </si>
  <si>
    <t>VVS- og vent.anl.\Vand (k/v/beh. vand)\VAND (K/V/BEH. VAND)</t>
  </si>
  <si>
    <t>VVS- og vent.anl.\Vand (k/v/beh. vand)\Mek. udstyr\MEK. UDSTYR</t>
  </si>
  <si>
    <t>VVS- og vent.anl.\Vand (k/v/beh. vand)\Mek. udstyr\MÅLEARRANGEMENTER</t>
  </si>
  <si>
    <t>VVS- og vent.anl.\Vand (k/v/beh. vand)\Mek. udstyr\CIRKULATIONSPUMPER</t>
  </si>
  <si>
    <t>VVS- og vent.anl.\Vand (k/v/beh. vand)\Mek. udstyr\FORDELERRØR TIL VAND</t>
  </si>
  <si>
    <t>VVS- og vent.anl.\Vand (k/v/beh. vand)\Mek. udstyr\TRYKFORØGERANL.</t>
  </si>
  <si>
    <t>VVS- og vent.anl.\Vand (k/v/beh. vand)\Vandtilslutn.\VANDTILSLUTN.</t>
  </si>
  <si>
    <t>VVS- og vent.anl.\Vand (k/v/beh. vand)\Vandtilslutn.\GÅRDHANER</t>
  </si>
  <si>
    <t>VVS- og vent.anl.\Vand (k/v/beh. vand)\Vandtilslutn.\BRANDSTIGERØR</t>
  </si>
  <si>
    <t>VVS- og vent.anl.\Vand (k/v/beh. vand)\Vandtilslutn.\NØDBRUSERE</t>
  </si>
  <si>
    <t>VVS- og vent.anl.\Vand (k/v/beh. vand)\Vandtilslutn.\BRUSERE</t>
  </si>
  <si>
    <t>VVS- og vent.anl.\Vand (k/v/beh. vand)\Vandbehandlingsanl.\VANDBEHANDLINGSANL.</t>
  </si>
  <si>
    <t>VVS- og vent.anl.\Vand (k/v/beh. vand)\Vandbehandlingsanl.\KORROLYSEANL.</t>
  </si>
  <si>
    <t>VVS- og vent.anl.\Vand (k/v/beh. vand)\Brandskabe\BRANDSKABE</t>
  </si>
  <si>
    <t>VVS- og vent.anl.\Vand (k/v/beh. vand)\Brandskabe\BRANDSLANGEVINDERE</t>
  </si>
  <si>
    <t>VVS- og vent.anl.\Luftarter (gas, trykluft, vakuum, damp)\LUFTARTER (GAS, TRYKLUFT, VAKUUM, DAMP)</t>
  </si>
  <si>
    <t>VVS- og vent.anl.\Luftarter (gas, trykluft, vakuum, damp)\Mek. udstyr\MEK. UDSTYR</t>
  </si>
  <si>
    <t>VVS- og vent.anl.\Luftarter (gas, trykluft, vakuum, damp)\Mek. udstyr\OVERVÅGNINGSENHEDER</t>
  </si>
  <si>
    <t>VVS- og vent.anl.\Luftarter (gas, trykluft, vakuum, damp)\Mek. udstyr\NØDSPÆRRINGSBOKSE</t>
  </si>
  <si>
    <t>VVS- og vent.anl.\Luftarter (gas, trykluft, vakuum, damp)\Mek. udstyr\NØDFORSYNINGSENHEDER</t>
  </si>
  <si>
    <t>VVS- og vent.anl.\Varme\VARME</t>
  </si>
  <si>
    <t>VVS- og vent.anl.\Varme\Mek. udstyr\MEK. UDSTYR</t>
  </si>
  <si>
    <t>VVS- og vent.anl.\Varme\Mek. udstyr\MÅLEARRANGEMENTER</t>
  </si>
  <si>
    <t>VVS- og vent.anl.\Varme\Mek. udstyr\PUMPER</t>
  </si>
  <si>
    <t>VVS- og vent.anl.\Varme\Mek. udstyr\FORDELERRØR TIL VARME</t>
  </si>
  <si>
    <t>VVS- og vent.anl.\Varme\Mek. udstyr\VARMEBLANDESLØJFER</t>
  </si>
  <si>
    <t>VVS- og vent.anl.\Varme\Mek. udstyr\VARMEVEKSLERE</t>
  </si>
  <si>
    <t>VVS- og vent.anl.\Varme\Mek. udstyr\EKSPANSIONSBEHOLDERE</t>
  </si>
  <si>
    <t>VVS- og vent.anl.\Varme\Mek. udstyr\BRUGSVANDVEKSLERE</t>
  </si>
  <si>
    <t>VVS- og vent.anl.\Varme\Mek. udstyr\VARMTVANDSBEHOLDERE</t>
  </si>
  <si>
    <t>VVS- og vent.anl.\Varme\Varmegivere\VARMEGIVERE</t>
  </si>
  <si>
    <t>VVS- og vent.anl.\Varme\Varmegivere\VARMEFLADER</t>
  </si>
  <si>
    <t>VVS- og vent.anl.\Varme\Varmegivere\RADIATORER</t>
  </si>
  <si>
    <t>VVS- og vent.anl.\Varme\Varmegivere\GULVVARME</t>
  </si>
  <si>
    <t>VVS- og vent.anl.\Varme\Varmegivere\STRÅLEVARMEPANELER</t>
  </si>
  <si>
    <t>VVS- og vent.anl.\Varme\Varmegivere\KONVEKTORE</t>
  </si>
  <si>
    <t>VVS- og vent.anl.\Varme\Varmegivere\VARMLUFTSTÆPPER</t>
  </si>
  <si>
    <t>VVS- og vent.anl.\Varme\Varmegivere\VARME KALORIEFERER</t>
  </si>
  <si>
    <t>VVS- og vent.anl.\Varme\Varmeproducerende anl.\VARMEPRODUCERENDE ANL.</t>
  </si>
  <si>
    <t>VVS- og vent.anl.\Varme\Varmeproducerende anl.\GASFYR</t>
  </si>
  <si>
    <t>VVS- og vent.anl.\Ventilation\VENTILATION</t>
  </si>
  <si>
    <t>VVS- og vent.anl.\Ventilation\anl., køle/varmeflader og vekslere\ANL., KØLE/VARMEFLADER OG VEKSLERE</t>
  </si>
  <si>
    <t>VVS- og vent.anl.\Ventilation\anl., køle/varmeflader og vekslere\VENTILATIOSANL.</t>
  </si>
  <si>
    <t>VVS- og vent.anl.\Ventilation\anl., køle/varmeflader og vekslere\VARMEFLADER</t>
  </si>
  <si>
    <t>VVS- og vent.anl.\Ventilation\anl., køle/varmeflader og vekslere\KØLEFLADER</t>
  </si>
  <si>
    <t>VVS- og vent.anl.\Ventilation\anl., køle/varmeflader og vekslere\VARMEGENVINDING</t>
  </si>
  <si>
    <t>VVS- og vent.anl.\Ventilation\anl., køle/varmeflader og vekslere\VARMEVEKSLERE</t>
  </si>
  <si>
    <t>VVS- og vent.anl.\Ventilation\Kanal tilbehør\KANAL TILBEHØR</t>
  </si>
  <si>
    <t>VVS- og vent.anl.\Ventilation\Kanal tilbehør\LYDDÆMPERE</t>
  </si>
  <si>
    <t>VVS- og vent.anl.\Ventilation\Kanal tilbehør\BRAND OG RØGSPJÆLD</t>
  </si>
  <si>
    <t>VVS- og vent.anl.\Ventilation\Kanal tilbehør\OVERTRYKSSPJÆLD</t>
  </si>
  <si>
    <t>VVS- og vent.anl.\Ventilation\Kanal tilbehør\SPJÆLD ON/OFF</t>
  </si>
  <si>
    <t>VVS- og vent.anl.\Ventilation\Kanal tilbehør\VOLUMENSTRØMSREGULATORE</t>
  </si>
  <si>
    <t>VVS- og vent.anl.\Ventilation\Kanal tilbehør\FILTRE</t>
  </si>
  <si>
    <t>VVS- og vent.anl.\Ventilation\Ventilatorer\VENTILATORER</t>
  </si>
  <si>
    <t>VVS- og vent.anl.\Ventilation\Ventilatorer\AXIALVENTILATORER</t>
  </si>
  <si>
    <t>VVS- og vent.anl.\Ventilation\Ventilatorer\BOKSVENTILATORER</t>
  </si>
  <si>
    <t>VVS- og vent.anl.\Ventilation\Ventilatorer\KANALVENTILATORER</t>
  </si>
  <si>
    <t>VVS- og vent.anl.\Ventilation\Ventilatorer\PROCESSUDSUGNINGSVENTILATORER</t>
  </si>
  <si>
    <t>VVS- og vent.anl.\Ventilation\Ventilatorer\TAG VENTILATORER</t>
  </si>
  <si>
    <t>VVS- og vent.anl.\Ventilation\Ventilatorer\VÅDRUMSVENTILATORER</t>
  </si>
  <si>
    <t>VVS- og vent.anl.\Ventilation\Ventilatorer\VÆGVENTILATORER</t>
  </si>
  <si>
    <t>VVS- og vent.anl.\Ventilation\Ventilationsarmaturer\VENTILATIONSARMATURER</t>
  </si>
  <si>
    <t>VVS- og vent.anl.\Ventilation\Ventilationsarmaturer\DYSER</t>
  </si>
  <si>
    <t>VVS- og vent.anl.\Ventilation\Ventilationsarmaturer\FORTRÆNGNINGSARMATURER</t>
  </si>
  <si>
    <t>VVS- og vent.anl.\Ventilation\Ventilationsarmaturer\LOFTSARMATURER</t>
  </si>
  <si>
    <t>VVS- og vent.anl.\Ventilation\Ventilationsarmaturer\LOFTSARMATURER SYNLIG MONTAGE</t>
  </si>
  <si>
    <t>VVS- og vent.anl.\Ventilation\Ventilationsarmaturer\RISTE/VÆGARMARTURER</t>
  </si>
  <si>
    <t>VVS- og vent.anl.\Ventilation\Ventilationsarmaturer\INDBLÆSNINGSPOSER</t>
  </si>
  <si>
    <t>VVS- og vent.anl.\Ventilation\Ventilationsarmaturer\KONTROLVENTILER</t>
  </si>
  <si>
    <t>VVS- og vent.anl.\Ventilation\Ventilationsarmaturer\OVERTRYKSVENTILER</t>
  </si>
  <si>
    <t>VVS- og vent.anl.\Ventilation\tilslutn. til udstyr\TILSLUTN. TIL UDSTYR</t>
  </si>
  <si>
    <t>VVS- og vent.anl.\Ventilation\tilslutn. til udstyr\EMHÆTTER</t>
  </si>
  <si>
    <t>VVS- og vent.anl.\Ventilation\tilslutn. til udstyr\PUNKTSUG</t>
  </si>
  <si>
    <t>VVS- og vent.anl.\Ventilation\tilslutn. til udstyr\KEMIKALIESKABE</t>
  </si>
  <si>
    <t>VVS- og vent.anl.\Ventilation\Taghætter/gennemføringer\TAGHÆTTER/GENNEMFØRINGER</t>
  </si>
  <si>
    <t>VVS- og vent.anl.\Ventilation\Taghætter/gennemføringer\AFKASTHÆTTER</t>
  </si>
  <si>
    <t>VVS- og vent.anl.\Ventilation\Taghætter/gennemføringer\INDTAGSHÆTTER</t>
  </si>
  <si>
    <t>VVS- og vent.anl.\Ventilation\Taghætter/gennemføringer\AFKASTSSKORSTENE</t>
  </si>
  <si>
    <t>VVS- og vent.anl.\Ventilation\Taghætter/gennemføringer\INDTAGSSKORSTENE</t>
  </si>
  <si>
    <t>VVS- og vent.anl.\Ventilation\Taghætter/gennemføringer\INDTAGSRISTE I VÆGGE</t>
  </si>
  <si>
    <t>VVS- og vent.anl.\Ventilation\Taghætter/gennemføringer\TAGGENNEMFØRINGER</t>
  </si>
  <si>
    <t>VVS- og vent.anl.\Ventilation\Taghætter/gennemføringer\MEMBRANGENNEMFØRINGER</t>
  </si>
  <si>
    <t>VVS- og vent.anl.\Sprinkling\SPRINKLING</t>
  </si>
  <si>
    <t>VVS- og vent.anl.\Sprinkling\Mek. udstyr\MEK. UDSTYR</t>
  </si>
  <si>
    <t>VVS- og vent.anl.\Sprinkling\Mek. udstyr\TRYKTANKE</t>
  </si>
  <si>
    <t>VVS- og vent.anl.\Sprinkling\Mek. udstyr\TRYKBEHOLDERPUMPER</t>
  </si>
  <si>
    <t>VVS- og vent.anl.\Sprinkling\Mek. udstyr\ALARMVENTILER</t>
  </si>
  <si>
    <t>VVS- og vent.anl.\Sprinkling\Mek. udstyr\FLOWSWITCHE</t>
  </si>
  <si>
    <t>VVS- og vent.anl.\Sprinkling\Sprinklerdyser\SPRINKLERDYSER</t>
  </si>
  <si>
    <t>VVS- og vent.anl.\Sprinkling\Sprinklerdyser\NEDHÆNGT SPRINKLERDYSER</t>
  </si>
  <si>
    <t>VVS- og vent.anl.\Sprinkling\Sprinklerdyser\SKJULT, NEDHÆNGT SPRINKLERDYSER</t>
  </si>
  <si>
    <t>VVS- og vent.anl.\Sprinkling\Sprinklerdyser\PENDANT SPRINKLERDYSER</t>
  </si>
  <si>
    <t>VVS- og vent.anl.\Sprinkling\Sprinklerdyser\VÆGMONTERERT SPRINKLERDYSER</t>
  </si>
  <si>
    <t>VVS- og vent.anl.\Sprinkling\Brandskabe\BRANDSKABE</t>
  </si>
  <si>
    <t>VVS- og vent.anl.\Sprinkling\Brandskabe\SLANGEVINDERE</t>
  </si>
  <si>
    <t>VVS- og vent.anl.\Tværg. komp., VVS\TVÆRG. KOMP., VVS</t>
  </si>
  <si>
    <t>VVS- og vent.anl.\Tværg. komp., VVS\Brandskabe\METALRØR I BYGNINGER</t>
  </si>
  <si>
    <t>VVS- og vent.anl.\Tværg. komp., VVS\Brandskabe\HÅRDE PLASTRØR I BYGNINGER</t>
  </si>
  <si>
    <t>VVS- og vent.anl.\Tværg. komp., VVS\Statiske Ventiler\STATISKE VENTILER</t>
  </si>
  <si>
    <t>VVS- og vent.anl.\Tværg. komp., VVS\Statiske Ventiler\AFSPÆRINGSVENTILER</t>
  </si>
  <si>
    <t>VVS- og vent.anl.\Tværg. komp., VVS\Statiske Ventiler\STRENGREGULERINGSVENTILER</t>
  </si>
  <si>
    <t>VVS- og vent.anl.\Tværg. komp., VVS\Statiske Ventiler\MAGNET VENTILER</t>
  </si>
  <si>
    <t>VVS- og vent.anl.\Tværg. komp., VVS\Statiske Ventiler\SIKKERHEDSVENTILER</t>
  </si>
  <si>
    <t>VVS- og vent.anl.\Tværg. komp., VVS\Statiske Ventiler\UDLUFTNINGSVENTILER</t>
  </si>
  <si>
    <t>VVS- og vent.anl.\Tværg. komp., VVS\Statiske Ventiler\AFTAPNINGSVENTILER</t>
  </si>
  <si>
    <t>VVS- og vent.anl.\Tværg. komp., VVS\Statiske Ventiler\KONTRAVENTILER</t>
  </si>
  <si>
    <t>VVS- og vent.anl.\Tværg. komp., VVS\Statiske Ventiler\ZONEVENTILER</t>
  </si>
  <si>
    <t>VVS- og vent.anl.\Tværg. komp., VVS\Dynamiske Ventiler\DYNAMISKE VENTILER</t>
  </si>
  <si>
    <t>VVS- og vent.anl.\Tværg. komp., VVS\Dynamiske Ventiler\CIRKULATIONSVENTILER</t>
  </si>
  <si>
    <t>VVS- og vent.anl.\Tværg. komp., VVS\Dynamiske Ventiler\DYNAMISK STRENGREGULERINGSVENTILER</t>
  </si>
  <si>
    <t>VVS- og vent.anl.\Tværg. komp., VVS\Dynamiske Ventiler\TRYKDIFFERENSREGULATOR</t>
  </si>
  <si>
    <t>VVS- og vent.anl.\Tværg. komp., VVS\Moterdrevne rørtilbehør\MOTERDREVNE RØRTILBEHØR</t>
  </si>
  <si>
    <t>VVS- og vent.anl.\Tværg. komp., VVS\Moterdrevne rørtilbehør\MOTORVENTIL</t>
  </si>
  <si>
    <t>VVS- og vent.anl.\Tværg. komp., VVS\Moterdrevne rørtilbehør\MOTORDREVEN TRYKDIFFERENSREGULATORER</t>
  </si>
  <si>
    <t>VVS- og vent.anl.\Tværg. komp., VVS\Målere, filtre og øvrige\MÅLERE, FILTRE OG ØVRIGE</t>
  </si>
  <si>
    <t>VVS- og vent.anl.\Tværg. komp., VVS\Målere, filtre og øvrige\FILTRE</t>
  </si>
  <si>
    <t>VVS- og vent.anl.\Tværg. komp., VVS\Målere, filtre og øvrige\FLOWMÅLER</t>
  </si>
  <si>
    <t>VVS- og vent.anl.\Tværg. komp., VVS\Målere, filtre og øvrige\ENERGIMÅLERE</t>
  </si>
  <si>
    <t>VVS- og vent.anl.\Tværg. komp., VVS\Målere, filtre og øvrige\TERMOMETER</t>
  </si>
  <si>
    <t>VVS- og vent.anl.\Tværg. komp., VVS\Målere, filtre og øvrige\MANOMETER</t>
  </si>
  <si>
    <t>VVS- og vent.anl.\Tværg. komp., VVS\Målere, filtre og øvrige\KOMPENSATOR</t>
  </si>
  <si>
    <t>VVS- og vent.anl.\Tværg. komp., VVS\Målere, filtre og øvrige\RENSELEMME</t>
  </si>
  <si>
    <t>El- og mek. anl.\EL- OG MEK. ANL.</t>
  </si>
  <si>
    <t>El- og mek. anl.\Terræn\TERRÆN</t>
  </si>
  <si>
    <t>El- og mek. anl.\Terræn\Belysning\BELYSNING</t>
  </si>
  <si>
    <t>El- og mek. anl.\Terræn\Belysning\GADE- OG VEJBELYSNINGSANL.</t>
  </si>
  <si>
    <t>El- og mek. anl.\Terræn\Belysning\PLADSBELYSNING</t>
  </si>
  <si>
    <t>El- og mek. anl.\Terræn\Belysning\PARK- OG HAVEBELYSNINGSANL.</t>
  </si>
  <si>
    <t>El- og mek. anl.\Terræn\Belysning\SPECIALBELYSNING</t>
  </si>
  <si>
    <t>El- og mek. anl.\Terræn\Inst. for anl. under terræn\INST. FOR ANL. UNDER TERRÆN</t>
  </si>
  <si>
    <t>El- og mek. anl.\Terræn\Inst. for anl. under terræn\OLIEUDSKILLERANL.</t>
  </si>
  <si>
    <t>El- og mek. anl.\Terræn\Inst. for anl. under terræn\PUMPEANL. I BRØNDE</t>
  </si>
  <si>
    <t>El- og mek. anl.\Terræn\Inst. for anl. under terræn\REGISTRERINGSANL. FOR FEDTUDSKILLER</t>
  </si>
  <si>
    <t>El- og mek. anl.\Terræn\Inst. for anl. under terræn\VARMEKABELANL.</t>
  </si>
  <si>
    <t>El- og mek. anl.\Terræn\Inst. for anl. under terræn\LÆKAGEDETEKTERINGSANL.</t>
  </si>
  <si>
    <t>El- og mek. anl.\Terræn\Inst. for anl. under terræn\FROSTDETEKTERINGSANL.</t>
  </si>
  <si>
    <t>El- og mek. anl.\Føringsveje\FØRINGSVEJE</t>
  </si>
  <si>
    <t>El- og mek. anl.\Føringsveje\Brand- og lydtætninger\BRAND- OG LYDTÆTNINGER</t>
  </si>
  <si>
    <t>El- og mek. anl.\Føringsveje\Brand- og lydtætninger\BRANDTÆTNINGER</t>
  </si>
  <si>
    <t>El- og mek. anl.\Højspænding\HØJSPÆNDING</t>
  </si>
  <si>
    <t>El- og mek. anl.\Højspænding\Forsyning\FORSYNING</t>
  </si>
  <si>
    <t>El- og mek. anl.\Højspænding\Forsyning\NØD- OG RESERVEFORSYNINGSANL. / UPS</t>
  </si>
  <si>
    <t>El- og mek. anl.\Højspænding\Forsyning\ENS- OG VEKSELRETTERANL.</t>
  </si>
  <si>
    <t>El- og mek. anl.\Højspænding\Forsyning\FASEKOMPENSERINGSANL.</t>
  </si>
  <si>
    <t>El- og mek. anl.\Højspænding\Forsyning\FREKVENSOMFORMERANL.</t>
  </si>
  <si>
    <t>El- og mek. anl.\Højspænding\Inst.er for apparater og maskiner\INST.ER FOR APPARATER OG MASKINER</t>
  </si>
  <si>
    <t>El- og mek. anl.\Højspænding\Inst.er for apparater og maskiner\PRODUKTIONS- OG ARBEJDSMASKINER</t>
  </si>
  <si>
    <t>El- og mek. anl.\Højspænding\Inst.er for apparater og maskiner\PUMPEANL.</t>
  </si>
  <si>
    <t>El- og mek. anl.\Højspænding\Inst.er for apparater og maskiner\MOTORER</t>
  </si>
  <si>
    <t>El- og mek. anl.\Lavspænding\LAVSPÆNDING</t>
  </si>
  <si>
    <t>El- og mek. anl.\Lavspænding\Forsyninger - ekstern\FORSYNINGER - EKSTERN</t>
  </si>
  <si>
    <t>El- og mek. anl.\Lavspænding\Forsyninger - ekstern\STIKLEDNINGER / KANALSKINNER</t>
  </si>
  <si>
    <t>El- og mek. anl.\Lavspænding\Forsyninger - ekstern\TRANSFORMERANL.</t>
  </si>
  <si>
    <t>El- og mek. anl.\Lavspænding\Forsyninger - ekstern\STATIONSTAVLER</t>
  </si>
  <si>
    <t>El- og mek. anl.\Lavspænding\Forsyninger - ekstern\NØD- OG RESERVEFORSYNINGSANL./UPS</t>
  </si>
  <si>
    <t>El- og mek. anl.\Lavspænding\Forsyninger - ekstern\FASEKOMPENSERINGSANL.</t>
  </si>
  <si>
    <t>El- og mek. anl.\Lavspænding\Forsyninger - ekstern\FREKVENSOMFORMERANL.</t>
  </si>
  <si>
    <t>El- og mek. anl.\Lavspænding\Fordeling\FORDELING</t>
  </si>
  <si>
    <t>El- og mek. anl.\Lavspænding\Fordeling\HOVEDTAVLER</t>
  </si>
  <si>
    <t>El- og mek. anl.\Lavspænding\Fordeling\GRUPPETAVLER</t>
  </si>
  <si>
    <t>El- og mek. anl.\Lavspænding\Inst.er for apparater og maskiner\INST.ER FOR APPARATER OG MASKINER</t>
  </si>
  <si>
    <t>El- og mek. anl.\Lavspænding\Inst.er for apparater og maskiner\KEDELANL.</t>
  </si>
  <si>
    <t>El- og mek. anl.\Lavspænding\Inst.er for apparater og maskiner\KØLEANL.</t>
  </si>
  <si>
    <t>El- og mek. anl.\Lavspænding\Inst.er for apparater og maskiner\PRODUKTIONS- OG ARBEJDSMASKINER</t>
  </si>
  <si>
    <t>El- og mek. anl.\Lavspænding\Inst.er for apparater og maskiner\PUMPEANL.</t>
  </si>
  <si>
    <t>El- og mek. anl.\Lavspænding\Inst.er for apparater og maskiner\STORKØKKENMASKINANL.</t>
  </si>
  <si>
    <t>El- og mek. anl.\Lavspænding\Inst.er for apparater og maskiner\VENT.ANL.</t>
  </si>
  <si>
    <t>El- og mek. anl.\Lavspænding\Inst.er for apparater og maskiner\INST.ER FOR ØVRIGE MEK. ANL.</t>
  </si>
  <si>
    <t>El- og mek. anl.\Lavspænding\Termiske anl.\TERMISKE ANL.</t>
  </si>
  <si>
    <t>El- og mek. anl.\Lavspænding\Termiske anl.\EL-VARMEFLADE</t>
  </si>
  <si>
    <t>El- og mek. anl.\Lavspænding\Termiske anl.\HÅNDTØRRER, HÅNDKLÆDETØRRER</t>
  </si>
  <si>
    <t>El- og mek. anl.\Lavspænding\Termiske anl.\OVNANL.</t>
  </si>
  <si>
    <t>El- og mek. anl.\Lavspænding\Inst.er for belysning\INST.ER FOR BELYSNING</t>
  </si>
  <si>
    <t>El- og mek. anl.\Lavspænding\Inst.er for belysning\ANL. FOR LAVVOLTSBELYSNING</t>
  </si>
  <si>
    <t>El- og mek. anl.\Lavspænding\Inst.er for belysning\ANL. FOR SIKKERHEDSBELYSNING</t>
  </si>
  <si>
    <t>El- og mek. anl.\Lavspænding\Inst.er for belysning\ANL. FOR SÆRBELYSNING</t>
  </si>
  <si>
    <t>El- og mek. anl.\Lavspænding\Inst.er for belysning\LYSSTYRINGSANL.</t>
  </si>
  <si>
    <t>El- og mek. anl.\Lavspænding\Belysningsarmaturer\BELYSNINGSARMATURER</t>
  </si>
  <si>
    <t>El- og mek. anl.\Lavspænding\Belysningsarmaturer\ARMATUR – ALMEN BELYSNING</t>
  </si>
  <si>
    <t>El- og mek. anl.\Lavspænding\Belysningsarmaturer\ARMATUR – SIKKERHEDSBELYSNING</t>
  </si>
  <si>
    <t>El- og mek. anl.\Lavspænding\Belysningsarmaturer\ARMATUR – SPECIAL BELYSNING</t>
  </si>
  <si>
    <t>El- og mek. anl.\Lavspænding\KraftInst.er\KRAFTINST.ER</t>
  </si>
  <si>
    <t>El- og mek. anl.\Lavspænding\KraftInst.er\STIKKONTAKTER</t>
  </si>
  <si>
    <t>El- og mek. anl.\Lavspænding\KraftInst.er\ARBEJDSSTATIONER/GULVBOKSE</t>
  </si>
  <si>
    <t>El- og mek. anl.\Lavspænding\KraftInst.er\UDTAG</t>
  </si>
  <si>
    <t>El- og mek. anl.\Lavspænding\KraftInst.er\FORSYNING TIL BRUGSGENSTANDE</t>
  </si>
  <si>
    <t>El- og mek. anl.\Lavspænding\Vedvarende energi - Intern forsyning\VEDVARENDE ENERGI - INTERN FORSYNING</t>
  </si>
  <si>
    <t>El- og mek. anl.\Lavspænding\Vedvarende energi - Intern forsyning\SOLCELLEANL.</t>
  </si>
  <si>
    <t>El- og mek. anl.\Komm. &amp; info.\KOMM. &amp; INFO.</t>
  </si>
  <si>
    <t>El- og mek. anl.\Komm. &amp; info.\Kommunikation\KOMMUNIKATION</t>
  </si>
  <si>
    <t>El- og mek. anl.\Komm. &amp; info.\Kommunikation\RADIOANL.</t>
  </si>
  <si>
    <t>El- og mek. anl.\Komm. &amp; info.\Kommunikation\DØR- OG PORTTELEFONER</t>
  </si>
  <si>
    <t>El- og mek. anl.\Komm. &amp; info.\Information\INFORMATION</t>
  </si>
  <si>
    <t>El- og mek. anl.\Komm. &amp; info.\Information\OPTAGETANL.</t>
  </si>
  <si>
    <t>El- og mek. anl.\Komm. &amp; info.\Audio, video og antenner\AUDIO, VIDEO OG ANTENNER</t>
  </si>
  <si>
    <t>El- og mek. anl.\Komm. &amp; info.\Audio, video og antenner\HØJTTALERANL.</t>
  </si>
  <si>
    <t>El- og mek. anl.\Komm. &amp; info.\Audio, video og antenner\MIKROFONANL.</t>
  </si>
  <si>
    <t>El- og mek. anl.\Komm. &amp; info.\Audio, video og antenner\TELESLYNGEANL.</t>
  </si>
  <si>
    <t>El- og mek. anl.\Komm. &amp; info.\Audio, video og antenner\VIDEOANL.</t>
  </si>
  <si>
    <t>El- og mek. anl.\Komm. &amp; info.\Audio, video og antenner\ANTENNEANL.</t>
  </si>
  <si>
    <t>El- og mek. anl.\Komm. &amp; info.\Audio, video og antenner\AV-ANL.</t>
  </si>
  <si>
    <t>El- og mek. anl.\Komm. &amp; info.\IT-infrastrukturer\IT-INFRASTRUKTURER</t>
  </si>
  <si>
    <t>El- og mek. anl.\Komm. &amp; info.\IT-infrastrukturer\KABLING-OG X-FELTER</t>
  </si>
  <si>
    <t>El- og mek. anl.\Sikring\SIKRING</t>
  </si>
  <si>
    <t>El- og mek. anl.\Sikring\Adgangssikringer\ADGANGSSIKRINGER</t>
  </si>
  <si>
    <t>El- og mek. anl.\Sikring\Adgangssikringer\AUTOMATISK INDBRUDSALARMANL. (AIA-ANL.)</t>
  </si>
  <si>
    <t>El- og mek. anl.\Sikring\Adgangssikringer\AUTOMATISK ADGANGSDØRKONTROLANL. (ADK-ANL.)</t>
  </si>
  <si>
    <t>El- og mek. anl.\Sikring\Adgangssikringer\INTERNT TV-OVERVÅGNINGSANL. (ITV-ANL.)</t>
  </si>
  <si>
    <t>El- og mek. anl.\Sikring\Sikringsanl.\SIKRINGSANL.</t>
  </si>
  <si>
    <t>El- og mek. anl.\Sikring\Sikringsanl.\AUTOMATISK BRANDALARMANL. (ABA-ANL.)</t>
  </si>
  <si>
    <t>El- og mek. anl.\Sikring\Sikringsanl.\AUTOMATISK BRANDDØRLUKNINGSANL. (ABDL-ANL.)</t>
  </si>
  <si>
    <t>El- og mek. anl.\Sikring\Sikringsanl.\AUTOMATISK RUMSLUKNINGSANL. (ARS-ANL.)</t>
  </si>
  <si>
    <t>El- og mek. anl.\Sikring\Sikringsanl.\AUTOMATISK VANDSLUKNINGSANL. (AVS-ANL.)</t>
  </si>
  <si>
    <t>El- og mek. anl.\Sikring\Sikringsanl.\AUTOMATISK BRANDVENT.ANL.</t>
  </si>
  <si>
    <t>El- og mek. anl.\Sikring\Personsikringer\PERSONSIKRINGER</t>
  </si>
  <si>
    <t>El- og mek. anl.\Sikring\Personsikringer\VARSLINGSANL. (VAR-ANL.)</t>
  </si>
  <si>
    <t>El- og mek. anl.\Sikring\Personsikringer\NØDKALDEANL.</t>
  </si>
  <si>
    <t>El- og mek. anl.\Sikring\Personsikringer\ALARMANL. I KØLE- OG FRYSERUM</t>
  </si>
  <si>
    <t>El- og mek. anl.\Sikring\Personsikringer\DETEKTORANL. FOR PERSONSIKRING</t>
  </si>
  <si>
    <t>El- og mek. anl.\Bygningsautomation\BYGNINGSAUTOMATION</t>
  </si>
  <si>
    <t>El- og mek. anl.\Bygningsautomation\Managementsystemer\MANAGEMENTSYSTEMER</t>
  </si>
  <si>
    <t>El- og mek. anl.\Bygningsautomation\Managementsystemer\BMS-ANL.</t>
  </si>
  <si>
    <t>El- og mek. anl.\Bygningsautomation\Central tilstandsstyring\CENTRAL TILSTANDSSTYRING</t>
  </si>
  <si>
    <t>El- og mek. anl.\Bygningsautomation\Central tilstandsstyring\IBI-ANL. MED CENTRAL STYRING</t>
  </si>
  <si>
    <t>El- og mek. anl.\Beskyttelse\BESKYTTELSE</t>
  </si>
  <si>
    <t>El- og mek. anl.\Beskyttelse\Overspændingsbeskyttelse\OVERSPÆNDINGSBESKYTTELSE</t>
  </si>
  <si>
    <t>El- og mek. anl.\Beskyttelse\Overspændingsbeskyttelse\LYNBESKYTTELSER</t>
  </si>
  <si>
    <t>El- og mek. anl.\Person- og materialetransport\PERSON- OG MATERIALETRANSPORT</t>
  </si>
  <si>
    <t>El- og mek. anl.\Person- og materialetransport\Persontransport\PERSONTRANSPORT</t>
  </si>
  <si>
    <t>El- og mek. anl.\Person- og materialetransport\Persontransport\ELEVATORER</t>
  </si>
  <si>
    <t>El- og mek. anl.\Person- og materialetransport\Persontransport\LIFTE</t>
  </si>
  <si>
    <t>Inv. og tekn. udstyr\INV. OG TEKN. UDSTYR</t>
  </si>
  <si>
    <t>Inv. og tekn. udstyr\Inv., terræn\INV., TERRÆN</t>
  </si>
  <si>
    <t>Inv. og tekn. udstyr\Inv., terræn\TEKN.E INVENTARENHEDER</t>
  </si>
  <si>
    <t>Inv. og tekn. udstyr\Inv., terræn\TAVLER, SKILTE OG SKÆRME</t>
  </si>
  <si>
    <t>Inv. og tekn. udstyr\Inv., terræn\BORDMØBLER</t>
  </si>
  <si>
    <t>Inv. og tekn. udstyr\Inv., terræn\SIDDEMØBLER</t>
  </si>
  <si>
    <t>Inv. og tekn. udstyr\Inv., terræn\AFSKÆRMNINGER</t>
  </si>
  <si>
    <t>Inv. og tekn. udstyr\Inv., terræn\AKTIVITES- OG LEGEUDSTYR</t>
  </si>
  <si>
    <t>Inv. og tekn. udstyr\Inv., terræn\ØVRIGT INVENTAR I TERRÆN</t>
  </si>
  <si>
    <t>Inv. og tekn. udstyr\Inv., fastmonteret\INV., FASTMONTERET</t>
  </si>
  <si>
    <t>Inv. og tekn. udstyr\Inv., fastmonteret\SKABE, SKUFFER</t>
  </si>
  <si>
    <t>Inv. og tekn. udstyr\Inv., fastmonteret\REOLER, HYLDER</t>
  </si>
  <si>
    <t>Inv. og tekn. udstyr\Inv., fastmonteret\SIDDEMØBLER, LIGGEMØBLER</t>
  </si>
  <si>
    <t>Inv. og tekn. udstyr\Inv., fastmonteret\GARDINER, PERSIENNER, SKÆRMVÆGGE, FORHÆNG</t>
  </si>
  <si>
    <t>Inv. og tekn. udstyr\Inv., fastmonteret\BORDE, BORDPLADER</t>
  </si>
  <si>
    <t>Inv. og tekn. udstyr\Inv., fastmonteret\SKILTE, TAVLER</t>
  </si>
  <si>
    <t>Inv. og tekn. udstyr\Inv., fastmonteret\GARNITURE</t>
  </si>
  <si>
    <t>Inv. og tekn. udstyr\Inv., fastmonteret\ØVRIGT FAST MONTERET INVENTAR</t>
  </si>
  <si>
    <t>Inv. og tekn. udstyr\Inv., løst\INV., LØST</t>
  </si>
  <si>
    <t>Inv. og tekn. udstyr\Inv., løst\SKABE, SKUFFER</t>
  </si>
  <si>
    <t>Inv. og tekn. udstyr\Inv., løst\REOLER</t>
  </si>
  <si>
    <t>Inv. og tekn. udstyr\Inv., løst\SIDDEMØBLER, LIGGEMØBLER</t>
  </si>
  <si>
    <t>Inv. og tekn. udstyr\Inv., løst\SKÆRMVÆGGE, FORHÆNG</t>
  </si>
  <si>
    <t>Inv. og tekn. udstyr\Inv., løst\BORDE</t>
  </si>
  <si>
    <t>Inv. og tekn. udstyr\Inv., løst\STATIVER, HYLDER</t>
  </si>
  <si>
    <t>Inv. og tekn. udstyr\Inv., løst\MÅTTER, TÆPPER, LØBERE</t>
  </si>
  <si>
    <t>Inv. og tekn. udstyr\Inv., løst\ØVRIGT LØST INVENTAR</t>
  </si>
  <si>
    <t>Inv. og tekn. udstyr\Inv., tekn.e-, IT- og av-inventarenheder\INV., TEKN.E-, IT- OG AV-INVENTARENHEDER</t>
  </si>
  <si>
    <t>Inv. og tekn. udstyr\Inv., tekn.e-, IT- og av-inventarenheder\AV-UDSTYR</t>
  </si>
  <si>
    <t>Inv. og tekn. udstyr\Inv., tekn.e-, IT- og av-inventarenheder\IT-UDSTYR</t>
  </si>
  <si>
    <t>Inv. og tekn. udstyr\Inv., tekn.e-, IT- og av-inventarenheder\BELYSNING</t>
  </si>
  <si>
    <t>Inv. og tekn. udstyr\Inv., tekn.e-, IT- og av-inventarenheder\AUTOMATER</t>
  </si>
  <si>
    <t>Inv. og tekn. udstyr\Inv., tekn.e-, IT- og av-inventarenheder\BRANDSLUKNINGSUDSTYR</t>
  </si>
  <si>
    <t>Inv. og tekn. udstyr\Inv., tekn.e-, IT- og av-inventarenheder\HÅRDE HVIDEVARER</t>
  </si>
  <si>
    <t>Bepl. &amp; belægn.\BEPL. &amp; BELÆGN.</t>
  </si>
  <si>
    <t>Bepl. &amp; belægn.\Belæg. og befæstelser\BELÆG. OG BEFÆSTELSER</t>
  </si>
  <si>
    <t>Bepl. &amp; belægn.\Belæg. og befæstelser\ASFALT BELÆG.</t>
  </si>
  <si>
    <t>Bepl. &amp; belægn.\Belæg. og befæstelser\GUMMIBELÆG.</t>
  </si>
  <si>
    <t>Bepl. &amp; belægn.\Belæg. og befæstelser\FLISE -OG STENBELÆG.</t>
  </si>
  <si>
    <t>Bepl. &amp; belægn.\Belæg. og befæstelser\SKÆRVER OG GRUS</t>
  </si>
  <si>
    <t>Bepl. &amp; belægn.\Belæg. og befæstelser\KANTBEGRÆNSNINGER</t>
  </si>
  <si>
    <t>Bepl. &amp; belægn.\Belæg. og befæstelser\KONSTRUEREDE ELEMENTER</t>
  </si>
  <si>
    <t>Bepl. &amp; belægn.\Belæg. og befæstelser\ØVRIGE BELÆG. OG BEFÆSTELSER</t>
  </si>
  <si>
    <t>Bepl. &amp; belægn.\Beplantning\BEPLANTNING</t>
  </si>
  <si>
    <t>Bepl. &amp; belægn.\Beplantning\TRÆER</t>
  </si>
  <si>
    <t>Bepl. &amp; belægn.\Beplantning\BUSKE OG HÆKKE</t>
  </si>
  <si>
    <t>Bepl. &amp; belægn.\Beplantning\MULDLAG</t>
  </si>
  <si>
    <t>Bepl. &amp; belægn.\Beplantning\BUNDDÆKKE OG STAUDER</t>
  </si>
  <si>
    <t>Bepl. &amp; belægn.\Beplantning\GRÆSAREALER</t>
  </si>
  <si>
    <t>Bepl. &amp; belægn.\Beplantning\EKSTENSIVE BEPLANTNINGSSYSTEMER</t>
  </si>
  <si>
    <t>Bepl. &amp; belægn.\Beplantning\INTENSIVE OPBYGNINGER PÅ TAGE</t>
  </si>
  <si>
    <t>Bepl. &amp; belægn.\Beplantning\ØVRIG BEPLANTNING</t>
  </si>
  <si>
    <t>Driftsteam</t>
  </si>
  <si>
    <t>GarantiÅr, GarantiStart, Installatør, Note, Produkt, Uværdi</t>
  </si>
  <si>
    <t>Datablad, GarantiÅr, GarantiStart, Installatør, Note, Produkt, Skjult dræn, Snit/detaljetegning, U-værdi</t>
  </si>
  <si>
    <t>Datablad, GarantiÅr, GarantiStart, Installatør, isoleringstype, Materiale, Mørtelfuge?, Note, Produkt, Snit/detaljetegning</t>
  </si>
  <si>
    <t>Areal, Datablad, Driftsvejledning, Farve, GarantiÅr, GarantiStart, Glas: Isoleringsevne, Glastype, Installatør, Note, Producent, Produkt, U-værdi</t>
  </si>
  <si>
    <t>Datablad, Farve, GarantiÅr, GarantiStart, Installatør, Montagevejledning, Note, Producent, Produkt, Snit/detaljetegning, U-værdi</t>
  </si>
  <si>
    <t>Datablad, Farve, GarantiÅr, GarantiStart, Installatør, Montagevejledning, Note, Producent, Produkt, U-værdi</t>
  </si>
  <si>
    <t>Datablad, Farve, GarantiÅr, GarantiStart, Installatør, Montagevejledning, Note, Producent, Produkt</t>
  </si>
  <si>
    <t>GarantiÅr, GarantiStart, Installatør, Note, Produkt, U-værdi</t>
  </si>
  <si>
    <t>Datablad, Farve, GarantiÅr, GarantiStart, Glas: Isoleringsevne, Glastype, Installatør, Montagevejledning, Note, Producent, Produkt, U-værdi</t>
  </si>
  <si>
    <t>Datablad, Driftsvejledning, Farve, GarantiÅr, GarantiStart, Installatør, Montagevejledning, Note, Producent, Produkt, U-værdi</t>
  </si>
  <si>
    <t>Bredde, Datablad, Farve, GarantiÅr, GarantiStart, Højde, Installatør, Løbende Meter, Materiale, Note, Overfladebehandling, Producent, Produkt</t>
  </si>
  <si>
    <t>Datablad, Driftsvejledning, Farve, GarantiÅr, GarantiStart, Installatør, Note, Producent, Produkt</t>
  </si>
  <si>
    <t>Bredde, Datablad, Driftsvejledning, GarantiÅr, GarantiStart, Højde, Installatør, Løbende meter, Note, Producent, Produkt</t>
  </si>
  <si>
    <t>Antal, Areal, Datablad, Driftsvejledning, Dør: Isoleringsevne, Farve, Farve glans, GarantiÅr, GarantiStart, Glas: Isoleringsevne, Glastype, Installatør, Note, Producent, Produkt, U-værdi</t>
  </si>
  <si>
    <t>Antal, Areal, Datablad, Driftsvejledning, Farve, Farve glans, GarantiÅr, GarantiStart, Glas: Isoleringsevne, Glastype, Installatør, Note, Producent, Produkt, U-værdi</t>
  </si>
  <si>
    <t>Datablad, Driftsvejledning, Dør: Isoleringsevne, Farve, GarantiÅr, GarantiStart, Installatør, Note, Producent, Produkt, U-værdi</t>
  </si>
  <si>
    <t>Datablad, Driftsvejledning, Farve, GarantiÅr, GarantiStart, Glas: Isoleringsevne, Installatør, Note, Producent, Produkt, U-værdi</t>
  </si>
  <si>
    <t>Antal, Areal, Datablad, Driftsvejledning, Dør: Isoleringsevne, Farve, GarantiÅr, GarantiStart, Installatør, Montagevejledning, Note, Producent, Produkt, U-værdi</t>
  </si>
  <si>
    <t>Datablad, Driftsvejledning, Farve, Farve glans, GarantiÅr, GarantiStart, Installatør, Montagevejledning, Note, Producent, Produkt</t>
  </si>
  <si>
    <t>Datablad, GarantiÅr, GarantiStart, Installatør, Note, Producent, Produkt</t>
  </si>
  <si>
    <t>Brandklasse, Datablad, Driftsvejledning, Dørplan og dørskema, Farve, GarantiÅr, GarantiStart, Installatør, lydklasse, Note, Producent, Produkt</t>
  </si>
  <si>
    <t>Brandklasse, Datablad, Driftsvejledning, Farve, GarantiÅr, GarantiStart, Glastype, Installatør, lydklasse, Note, Producent, Produkt</t>
  </si>
  <si>
    <t>Datablad, Driftsvejledning, GarantiÅr, GarantiStart, Installatør, Montagevejledning, Note, Producent, Produkt, Farve</t>
  </si>
  <si>
    <t>Brandklasse, Datablad, Driftsvejledning, Farve, GarantiÅr, GarantiStart, Glastype, Installatør, Montagevejledning, Note, Producent, Produkt</t>
  </si>
  <si>
    <t>Brandklasse, Datablad, Driftsvejledning, Farve, GarantiÅr, GarantiStart, Installatør, lydklasse, Montagevejledning, Note, Producent, Produkt</t>
  </si>
  <si>
    <t>Brandklasse, Datablad, Driftsvejledning, GarantiÅr, GarantiStart, Installatør, Note, Producent, Produkt, Farve</t>
  </si>
  <si>
    <t>Datablad, Driftsvejledning, Farve, Farve glans, GarantiÅr, GarantiStart, Installatør, Note, Producent, Produkt</t>
  </si>
  <si>
    <t>Datablad, Driftsvejledning, GarantiÅr, GarantiStart, Installatør, Note, Producent, Produkt, Rengøringsvejledning, U-værdi</t>
  </si>
  <si>
    <t>Brandklasse, Datablad, Driftsvejledning, Driftsvejledning, Farve, GarantiÅr, GarantiStart, Installatør, Note, Producent, Produkt, Rengøringsvejledning</t>
  </si>
  <si>
    <t>Datablad, Driftsvejledning, GarantiÅr, GarantiStart, Installatør, Note, Producent, Produkt, Rengøringsvejledning</t>
  </si>
  <si>
    <t>Datablad, Driftsvejledning, Farve, Farve glans, GarantiÅr, GarantiStart, Installatør, lydklasse, Note, Producent, Produkt</t>
  </si>
  <si>
    <t>Datablad, Farve, GarantiÅr, GarantiStart, Installatør, Note, Overfladebehandling, Producent, Produkt, Farve glans</t>
  </si>
  <si>
    <t>Datablad, Farve, GarantiÅr, GarantiStart, Installatør, Note, Overfladebehandling, Producent, Produkt, Rengøringsvejledning</t>
  </si>
  <si>
    <t>Datablad, Driftsvejledning, GarantiÅr, GarantiStart, Installatør, Montagevejledning, Note, Producent, Produkt</t>
  </si>
  <si>
    <t>Datablad, Farve, Farve glans, GarantiÅr, GarantiStart, Installatør, Montagevejledning, Note, Producent, Produkt, Rengøringsvejledning</t>
  </si>
  <si>
    <t>Datablad, GarantiÅr, GarantiStart, Installatør, Montagevejledning, Note, Producent, Produkt, Rengøringsvejledning</t>
  </si>
  <si>
    <t>Brandklasse, Datablad, Driftsvejledning, Farve, GarantiÅr, GarantiStart, Glastype, Installatør, Note, Producent, Produkt, U-værdi</t>
  </si>
  <si>
    <t>Datablad, Driftsvejledning, Farve, GarantiÅr, GarantiStart, Installatør, Montagevejledning, Note, Producent, Produkt</t>
  </si>
  <si>
    <t>Datablad, Driftsvejledning, Farve, GarantiÅr, GarantiStart, Installatør, Note, Overfladebehandling, Producent, Produkt</t>
  </si>
  <si>
    <t>Datablad, Farve, Farve glans, GarantiÅr, GarantiStart, Installatør, Note, Producent, Produkt</t>
  </si>
  <si>
    <t>Datablad, Driftsvejledning, GarantiÅr, GarantiStart, Installatør, Note, Producent, Produkt</t>
  </si>
  <si>
    <t>Datablad, Diffussionsåben?, Farve, Farve glans, GarantiÅr, GarantiStart, Installatør, Note, Producent, Produkt</t>
  </si>
  <si>
    <t>Datablad, Farve, GarantiÅr, GarantiStart, Installatør, Note, Producent, Produkt</t>
  </si>
  <si>
    <t>Datablad, Diffussionsåben?, Farve, GarantiÅr, GarantiStart, Installatør, Note, Producent, Produkt</t>
  </si>
  <si>
    <t>Areal, Datablad, Farve, GarantiÅr, GarantiStart, Installatør, Note, Producent, Produkt</t>
  </si>
  <si>
    <t>Datablad, Farve, Farve glans, GarantiÅr, GarantiStart, Installatør, Note, Producent, Produkt, Diffusionsåben</t>
  </si>
  <si>
    <t>Areal, Datablad, Driftsvejledning, GarantiÅr, GarantiStart, Installatør, Note, Producent, Produkt</t>
  </si>
  <si>
    <t>Datablad, GarantiÅr, GarantiStart, Installatør, Note, Producent, Produkt, Tegning: Førringsveje</t>
  </si>
  <si>
    <t>Antal, Datablad, GarantiÅr, GarantiStart, Har rottespærrer, Installatør, Materiale, Note, Producent, Produkt</t>
  </si>
  <si>
    <t>Antal, Datablad, GarantiÅr, GarantiStart, Installatør, Materiale, Note, Producent, Produkt</t>
  </si>
  <si>
    <t>Datablad, Driftsvejledning, GarantiÅr, GarantiStart, Installatør, Note, Producent, Produkt, Materialetype</t>
  </si>
  <si>
    <t>Alarmens placering, Datablad, Driftsvejledning, GarantiÅr, GarantiStart, Installatør, Note, Producent, Produkt</t>
  </si>
  <si>
    <t>Datablad, GarantiÅr, GarantiStart, Infiltrationstest, Installatør, Materiale, Note, Produkt, Tegning: Kloakplan</t>
  </si>
  <si>
    <t>Datablad, Driftsvejledning, Forsinkelsesbassin, GarantiÅr, GarantiStart, Installatør, Note, Producent, Produkt</t>
  </si>
  <si>
    <t>Datablad, Driftsvejledning, GarantiÅr, GarantiStart, Installatør, Note, Producent, Produkt, Toiletsæde prdodukt</t>
  </si>
  <si>
    <t>Datablad, Driftsvejledning, GarantiÅr, GarantiStart, Installatør, Note, Note, Producent, Produkt, Produkt</t>
  </si>
  <si>
    <t>Datablad, Driftsvejledning, GarantiÅr, GarantiStart, Installatør, Note, Producent, Produkt, Serienummer</t>
  </si>
  <si>
    <t>GarantiÅr, GarantiStart, Installatør, Note, Producent, Produkt</t>
  </si>
  <si>
    <t>Datablad, Driftsvejledning, GarantiÅr, GarantiStart, Installatør, Note, Producent, Produkt, varmevekslertype</t>
  </si>
  <si>
    <t>Datablad, Driftsvejledning, GarantiÅr, GarantiStart, Indreguleringsrapport, Installatør, Note, Producent, Produkt</t>
  </si>
  <si>
    <t>Datablad, Driftsvejledning, GarantiÅr, GarantiStart, Indreguleringsrapport, Installatør, Max volume, Note, Producent, Produkt, Ventilationstegning</t>
  </si>
  <si>
    <t>Datablad, Driftsvejledning, GarantiÅr, GarantiStart, Installatør, Note, Producent, Produkt, Ventilationstegning</t>
  </si>
  <si>
    <t>Datablad, Driftsvejledning, GarantiÅr, GarantiStart, Installatør, Note, Producent, Produkt, varmevekslertype, virkningsgrad</t>
  </si>
  <si>
    <t>Datablad, GarantiÅr, GarantiStart, Installatør, Note, Producent, Produkt, Ventilationstegning</t>
  </si>
  <si>
    <t>Brandklasse, Datablad, Driftsvejledning, GarantiÅr, GarantiStart, Installatør, Note, Producent, Produkt</t>
  </si>
  <si>
    <t>Antal, Datablad, Driftsvejledning, Filterklassificering, GarantiÅr, GarantiStart, Installatør, Note, Producent, Produkt</t>
  </si>
  <si>
    <t>Datablad, Driftsvejledning, GarantiÅr, GarantiStart, Installatør, Luftgennemstrømning, Note, Producent, Produkt</t>
  </si>
  <si>
    <t>Antal, Datablad, Driftsvejledning, GarantiÅr, GarantiStart, Installatør, Note, Producent, Produkt</t>
  </si>
  <si>
    <t>Datablad, GarantiÅr, GarantiStart, Installatør, Materiale, Note, Produkt</t>
  </si>
  <si>
    <t>Aflæsningstype, Aftagernummer, Datablad, Driftsvejledning, EAN/Art nr., Flowmålertype, Forsyningsselskab, GarantiÅr, GarantiStart, Installatør, Modelnummer, Målernummer, Note, Producent, Produkt, Serienummer</t>
  </si>
  <si>
    <t>Aflæsningstype, Aftagernummer, Datablad, Driftsvejledning, EAN/Art nr., Energimålertype, Forsyningsselskab, GarantiÅr, GarantiStart, Installatør, Målernummer, Note, Producent, Produkt, Serienummer</t>
  </si>
  <si>
    <t>Antal, Datablad, Driftsvejledning, EAN/Art nr., Farve, GarantiÅr, GarantiStart, Installatør, Leverandør, Note, Producent, Produkt, Tegning: Førringsveje, Type</t>
  </si>
  <si>
    <t>Antal, Datablad, Driftsvejledning, EAN/Art nr., Farve, Farve, GarantiÅr, GarantiStart, Installatør, Leverandør, Note, Producent, Tegning: Førringsveje, Type, Type, Ved driftssvigt</t>
  </si>
  <si>
    <t>Alarmens placering, Datablad, Driftsvejledning, EAN/Art nr., GarantiÅr, GarantiStart, Installatør, Note, Producent, Produkt, Tegning: Førringsveje, Tilsluttet BMS?, Type, Ved driftssvigt</t>
  </si>
  <si>
    <t>Alarmens placering, Datablad, Driftsvejledning, EAN/Art nr., GarantiÅr, GarantiStart, Installatør, Note, Producent, Produkt, Tegning: Førringsveje, Tilsluttet BMS?, Type</t>
  </si>
  <si>
    <t>Alarmens placering, Datablad, Driftsvejledning, EAN/Art nr., GarantiÅr, GarantiStart, Installatør, Note, Producent, Produkt, Tilsluttet BMS?, Type</t>
  </si>
  <si>
    <t>Datablad, Driftsvejledning, EAN/Art nr., GarantiÅr, GarantiStart, Installatør, Note, Producent, Produkt, Type</t>
  </si>
  <si>
    <t>Datablad, Driftsvejledning, EAN/Art nr., GarantiÅr, GarantiStart, Installatør, Note, Producent, Produkt, Serienummer, Type</t>
  </si>
  <si>
    <t>Datablad, Driftsvejledning, EAN/Art nr., GarantiÅr, GarantiStart, GSRN-nr., Installatør, Maksimal effekt kW, Note, Producent, Produkt, Type</t>
  </si>
  <si>
    <t>Datablad, Driftsvejledning, Dørplan og dørskema, EAN/Art nr., GarantiÅr, GarantiStart, Installatør, Note, Producent, Produkt, Type</t>
  </si>
  <si>
    <t>Datablad, Driftsvejledning, GarantiÅr, GarantiStart, Installatør, Note, Note, PI-diagrammer, Producent, Produkt, Tavletegning</t>
  </si>
  <si>
    <t>Antal personer, Antal stop, Datablad, Driftsvejledning, EAN/Art nr., Elevator, GarantiÅr, GarantiStart, Installatør, Løfteprincip, Mindste antal årlige lovpligtige eftersyn, Mærkelast, Note, Producent, Produkt, Serienummer, Type</t>
  </si>
  <si>
    <t>Antal, GarantiÅr, GarantiStart, Installatør, Note, Producent, Produkt</t>
  </si>
  <si>
    <t>Datablad, Driftsvejledning, GarantiÅr, GarantiStart, Installatør, Note, Producent, Produkt, Skilteplan</t>
  </si>
  <si>
    <t>Datablad, Driftsvejledning, GarantiÅr, GarantiStart, Installatør, Løbende Meter, Note, Producent, Produkt</t>
  </si>
  <si>
    <t>Datablad, Driftsvejledning, GarantiÅr, GarantiStart, Installatør, Note, Producent, Produkt, Rengøringsvejledning, Farve</t>
  </si>
  <si>
    <t>Datablad, GarantiÅr, GarantiStart, Installatør, Note, Producent, Produkt, Rengøringsvejledning, Farve</t>
  </si>
  <si>
    <t>Datablad, Driftsvejledning, Farve, Farve glans, GarantiÅr, GarantiStart, Installatør, Note, Producent, Produkt, Rengøringsvejledning</t>
  </si>
  <si>
    <t>Datablad, Driftsvejledning, GarantiÅr, GarantiStart, Installatør, Note, Producent, Produkt, Farve</t>
  </si>
  <si>
    <t>Datablad, Driftsvejledning, Farve, Farve glans, GarantiÅr, GarantiStart, Installatør, Note, Producent, Produkt, Farve</t>
  </si>
  <si>
    <t>Bredde, Datablad, Driftsvejledning, GarantiÅr, GarantiStart, Højde, Installatør, Note, Producent, Produkt, Serienummer</t>
  </si>
  <si>
    <t>Datablad, Driftsvejledning, GarantiÅr, GarantiStart, Hvidevaretype, Installatør, Modelnummer, Note, Producent, Produkt</t>
  </si>
  <si>
    <t>Datablad, GarantiÅr, GarantiStart, Installatør, Materiale, Note, Opbygning: Asfalt, Produkt, Trafikklasse</t>
  </si>
  <si>
    <t>Datablad, Driftsvejledning, Faldgummi?, GarantiÅr, GarantiStart, Installatør, Lag tykkelse, Materiale, Note, Opbygning: Gummi, Produkt</t>
  </si>
  <si>
    <t>Datablad, GarantiÅr, GarantiStart, Installatør, Note, Opbygning: Fliser og stenbelægninger, Producent, Produkt, Trafikklasse</t>
  </si>
  <si>
    <t>Driftsvejledning, GarantiÅr, GarantiStart, Installatør, Materiale, Note, Opbygning: Skærver og grus</t>
  </si>
  <si>
    <t>Datablad, GarantiÅr, GarantiStart, Installatør, Løbende Meter, Note, Opbygning: kantbegrænsninger, Producent, Produkt</t>
  </si>
  <si>
    <t>Datablad, Driftsvejledning, GarantiÅr, GarantiStart, Installatør, Materiale, Note, Overfladebehandling, Producent, Produkt</t>
  </si>
  <si>
    <t>Datablad, GarantiÅr, GarantiStart, Installatør, Note, Opbygning: Øvrige befæstelser og belægninger, Producent, Produkt, Trafikklasse</t>
  </si>
  <si>
    <t>Beplantning kvalitet, Datablad, Driftsvejledning, GarantiÅr, GarantiStart, Installatør, Jordtype, Note, Plantenavn, Produkt</t>
  </si>
  <si>
    <t>Datablad, GarantiÅr, GarantiStart, Installatør, Jordtype, Lag tykkelse, Materiale, Note, Produkt</t>
  </si>
  <si>
    <t>Beplantning kvalitet, Datablad, GarantiÅr, GarantiStart, Installatør, Jordtype, Note, Plantenavn, Producent, Produkt</t>
  </si>
  <si>
    <t>Datablad, Driftsvejledning, GarantiÅr, GarantiStart, Græsblandning, Installatør, Note, Opbygning: Græs, Producent, Produkt</t>
  </si>
  <si>
    <t>Datablad, Driftsvejledning, GarantiÅr, GarantiStart, Installatør, Note, Plantenavn, Producent, Produkt, Snit/detaljetegning</t>
  </si>
  <si>
    <t>Datablad, Driftsvejledning, GarantiÅr, GarantiStart, Installatør, Jordtype, Note, Plantenavn, Produkt</t>
  </si>
  <si>
    <t>Datablad, Driftsvejledning, Efterinstallationsrapport, Farve, GarantiÅr, GarantiStart, Ibrugtagningstilladelse, Installatør, Legeplads certifikater, Note, Overfladebehandling, Producent, Produkt</t>
  </si>
  <si>
    <t>Aftapningshaner</t>
  </si>
  <si>
    <t>VVS- og vent.anl.\Vand (k/v/beh. vand)\Vandtilslutn.\AFTAPNINGSHANER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</si>
</sst>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65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.25"/>
      <name val="Microsoft Sans Serif"/>
      <family val="2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6"/>
      <name val="Calibri"/>
      <family val="2"/>
      <scheme val="minor"/>
    </font>
    <font>
      <i/>
      <sz val="6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7" tint="0.39994506668294322"/>
      </right>
      <top style="thin">
        <color auto="1"/>
      </top>
      <bottom style="thin">
        <color indexed="64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indexed="64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7" tint="0.39994506668294322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2" tint="-0.499984740745262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7" tint="0.79998168889431442"/>
      </right>
      <top style="thin">
        <color auto="1"/>
      </top>
      <bottom style="thin">
        <color indexed="64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auto="1"/>
      </top>
      <bottom style="thin">
        <color indexed="64"/>
      </bottom>
      <diagonal/>
    </border>
    <border>
      <left style="thin">
        <color theme="7" tint="0.79998168889431442"/>
      </left>
      <right/>
      <top style="thin">
        <color auto="1"/>
      </top>
      <bottom style="thin">
        <color indexed="64"/>
      </bottom>
      <diagonal/>
    </border>
    <border>
      <left style="thin">
        <color theme="7" tint="0.39994506668294322"/>
      </left>
      <right/>
      <top style="thin">
        <color auto="1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auto="1"/>
      </top>
      <bottom style="medium">
        <color auto="1"/>
      </bottom>
      <diagonal/>
    </border>
    <border>
      <left style="thin">
        <color theme="7" tint="0.39994506668294322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top"/>
      <protection locked="0"/>
    </xf>
    <xf numFmtId="0" fontId="2" fillId="0" borderId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10" fillId="0" borderId="0">
      <alignment vertical="top"/>
      <protection locked="0"/>
    </xf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8" fillId="2" borderId="0" applyNumberFormat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5" borderId="1" xfId="0" applyFont="1" applyFill="1" applyBorder="1" applyAlignment="1">
      <alignment horizontal="right" vertical="top"/>
    </xf>
    <xf numFmtId="0" fontId="5" fillId="4" borderId="2" xfId="0" applyFont="1" applyFill="1" applyBorder="1" applyAlignment="1">
      <alignment horizontal="right" vertical="top"/>
    </xf>
    <xf numFmtId="49" fontId="5" fillId="4" borderId="3" xfId="0" applyNumberFormat="1" applyFont="1" applyFill="1" applyBorder="1" applyAlignment="1">
      <alignment horizontal="left" vertical="top"/>
    </xf>
    <xf numFmtId="49" fontId="5" fillId="4" borderId="4" xfId="0" applyNumberFormat="1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/>
    <xf numFmtId="0" fontId="5" fillId="4" borderId="3" xfId="0" applyFont="1" applyFill="1" applyBorder="1"/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right" vertical="top"/>
    </xf>
    <xf numFmtId="49" fontId="4" fillId="3" borderId="6" xfId="0" applyNumberFormat="1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 vertical="top"/>
    </xf>
    <xf numFmtId="49" fontId="0" fillId="0" borderId="9" xfId="0" applyNumberFormat="1" applyBorder="1" applyAlignment="1">
      <alignment horizontal="left" vertical="top"/>
    </xf>
    <xf numFmtId="0" fontId="0" fillId="0" borderId="9" xfId="0" applyBorder="1" applyAlignment="1">
      <alignment horizontal="left"/>
    </xf>
    <xf numFmtId="49" fontId="5" fillId="5" borderId="11" xfId="0" applyNumberFormat="1" applyFont="1" applyFill="1" applyBorder="1" applyAlignment="1">
      <alignment horizontal="left" vertical="top"/>
    </xf>
    <xf numFmtId="0" fontId="5" fillId="5" borderId="11" xfId="0" applyFont="1" applyFill="1" applyBorder="1"/>
    <xf numFmtId="0" fontId="5" fillId="5" borderId="11" xfId="0" applyFont="1" applyFill="1" applyBorder="1" applyAlignment="1">
      <alignment horizontal="left"/>
    </xf>
    <xf numFmtId="0" fontId="5" fillId="4" borderId="13" xfId="0" applyFont="1" applyFill="1" applyBorder="1"/>
    <xf numFmtId="0" fontId="4" fillId="3" borderId="15" xfId="0" applyFont="1" applyFill="1" applyBorder="1"/>
    <xf numFmtId="0" fontId="5" fillId="4" borderId="16" xfId="0" applyFont="1" applyFill="1" applyBorder="1"/>
    <xf numFmtId="0" fontId="5" fillId="5" borderId="12" xfId="0" applyFont="1" applyFill="1" applyBorder="1"/>
    <xf numFmtId="49" fontId="0" fillId="0" borderId="0" xfId="0" applyNumberFormat="1"/>
    <xf numFmtId="0" fontId="5" fillId="0" borderId="0" xfId="0" applyFont="1"/>
    <xf numFmtId="0" fontId="5" fillId="0" borderId="17" xfId="0" applyFont="1" applyBorder="1" applyAlignment="1">
      <alignment horizontal="left"/>
    </xf>
    <xf numFmtId="49" fontId="9" fillId="0" borderId="0" xfId="0" applyNumberFormat="1" applyFont="1"/>
    <xf numFmtId="0" fontId="9" fillId="0" borderId="0" xfId="0" applyFont="1" applyAlignment="1">
      <alignment horizontal="left"/>
    </xf>
    <xf numFmtId="0" fontId="0" fillId="0" borderId="0" xfId="0" applyBorder="1"/>
    <xf numFmtId="0" fontId="0" fillId="0" borderId="0" xfId="0" applyAlignment="1">
      <alignment vertical="top" wrapText="1"/>
    </xf>
    <xf numFmtId="49" fontId="0" fillId="0" borderId="20" xfId="0" applyNumberFormat="1" applyFont="1" applyBorder="1" applyAlignment="1">
      <alignment horizontal="left"/>
    </xf>
    <xf numFmtId="49" fontId="15" fillId="3" borderId="21" xfId="0" applyNumberFormat="1" applyFont="1" applyFill="1" applyBorder="1" applyAlignment="1">
      <alignment horizontal="left"/>
    </xf>
    <xf numFmtId="49" fontId="17" fillId="4" borderId="19" xfId="0" applyNumberFormat="1" applyFont="1" applyFill="1" applyBorder="1" applyAlignment="1">
      <alignment horizontal="left"/>
    </xf>
    <xf numFmtId="49" fontId="17" fillId="3" borderId="21" xfId="0" applyNumberFormat="1" applyFont="1" applyFill="1" applyBorder="1" applyAlignment="1">
      <alignment horizontal="left" vertical="center"/>
    </xf>
    <xf numFmtId="49" fontId="17" fillId="4" borderId="22" xfId="0" applyNumberFormat="1" applyFont="1" applyFill="1" applyBorder="1" applyAlignment="1">
      <alignment horizontal="left"/>
    </xf>
    <xf numFmtId="49" fontId="17" fillId="5" borderId="19" xfId="0" applyNumberFormat="1" applyFont="1" applyFill="1" applyBorder="1" applyAlignment="1">
      <alignment horizontal="left" vertical="center"/>
    </xf>
    <xf numFmtId="49" fontId="18" fillId="3" borderId="28" xfId="0" applyNumberFormat="1" applyFont="1" applyFill="1" applyBorder="1" applyAlignment="1">
      <alignment horizontal="center" vertical="center"/>
    </xf>
    <xf numFmtId="49" fontId="14" fillId="4" borderId="29" xfId="0" applyNumberFormat="1" applyFont="1" applyFill="1" applyBorder="1" applyAlignment="1">
      <alignment horizontal="center"/>
    </xf>
    <xf numFmtId="49" fontId="12" fillId="0" borderId="29" xfId="0" applyNumberFormat="1" applyFont="1" applyBorder="1" applyAlignment="1">
      <alignment horizontal="center"/>
    </xf>
    <xf numFmtId="49" fontId="14" fillId="4" borderId="30" xfId="0" applyNumberFormat="1" applyFont="1" applyFill="1" applyBorder="1" applyAlignment="1">
      <alignment horizontal="center"/>
    </xf>
    <xf numFmtId="49" fontId="14" fillId="5" borderId="29" xfId="0" applyNumberFormat="1" applyFont="1" applyFill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left"/>
    </xf>
    <xf numFmtId="0" fontId="0" fillId="0" borderId="32" xfId="0" applyNumberFormat="1" applyBorder="1" applyAlignment="1">
      <alignment horizontal="left"/>
    </xf>
    <xf numFmtId="49" fontId="13" fillId="0" borderId="33" xfId="0" applyNumberFormat="1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1" fontId="4" fillId="3" borderId="6" xfId="0" applyNumberFormat="1" applyFont="1" applyFill="1" applyBorder="1" applyAlignment="1">
      <alignment horizontal="left" vertical="top"/>
    </xf>
    <xf numFmtId="1" fontId="5" fillId="4" borderId="4" xfId="0" applyNumberFormat="1" applyFont="1" applyFill="1" applyBorder="1" applyAlignment="1">
      <alignment horizontal="left" vertical="top"/>
    </xf>
    <xf numFmtId="1" fontId="5" fillId="4" borderId="3" xfId="0" applyNumberFormat="1" applyFont="1" applyFill="1" applyBorder="1" applyAlignment="1">
      <alignment horizontal="left" vertical="top"/>
    </xf>
    <xf numFmtId="1" fontId="5" fillId="5" borderId="10" xfId="0" applyNumberFormat="1" applyFont="1" applyFill="1" applyBorder="1" applyAlignment="1">
      <alignment horizontal="left" vertical="top"/>
    </xf>
    <xf numFmtId="49" fontId="12" fillId="6" borderId="29" xfId="0" applyNumberFormat="1" applyFont="1" applyFill="1" applyBorder="1" applyAlignment="1">
      <alignment horizontal="center"/>
    </xf>
    <xf numFmtId="49" fontId="16" fillId="6" borderId="29" xfId="6" applyNumberFormat="1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49" fontId="16" fillId="0" borderId="19" xfId="0" applyNumberFormat="1" applyFont="1" applyFill="1" applyBorder="1" applyAlignment="1">
      <alignment horizontal="left"/>
    </xf>
    <xf numFmtId="0" fontId="16" fillId="0" borderId="14" xfId="0" applyFont="1" applyFill="1" applyBorder="1"/>
    <xf numFmtId="0" fontId="16" fillId="0" borderId="0" xfId="0" applyFont="1" applyFill="1"/>
    <xf numFmtId="0" fontId="16" fillId="0" borderId="14" xfId="6" applyFont="1" applyFill="1" applyBorder="1"/>
    <xf numFmtId="49" fontId="16" fillId="0" borderId="19" xfId="6" applyNumberFormat="1" applyFont="1" applyFill="1" applyBorder="1" applyAlignment="1">
      <alignment horizontal="left"/>
    </xf>
    <xf numFmtId="0" fontId="16" fillId="0" borderId="0" xfId="6" applyFont="1" applyFill="1"/>
    <xf numFmtId="0" fontId="16" fillId="0" borderId="0" xfId="0" applyFont="1" applyFill="1" applyBorder="1"/>
    <xf numFmtId="0" fontId="16" fillId="0" borderId="25" xfId="0" applyNumberFormat="1" applyFont="1" applyFill="1" applyBorder="1" applyAlignment="1">
      <alignment horizontal="left"/>
    </xf>
    <xf numFmtId="0" fontId="16" fillId="0" borderId="8" xfId="0" applyFont="1" applyFill="1" applyBorder="1" applyAlignment="1">
      <alignment horizontal="right" vertical="top"/>
    </xf>
    <xf numFmtId="1" fontId="16" fillId="0" borderId="9" xfId="4" applyNumberFormat="1" applyFont="1" applyFill="1" applyBorder="1" applyAlignment="1">
      <alignment horizontal="left" vertical="top"/>
    </xf>
    <xf numFmtId="0" fontId="16" fillId="0" borderId="9" xfId="4" applyFont="1" applyFill="1" applyBorder="1"/>
    <xf numFmtId="0" fontId="16" fillId="0" borderId="9" xfId="4" applyFont="1" applyFill="1" applyBorder="1" applyAlignment="1">
      <alignment horizontal="left"/>
    </xf>
    <xf numFmtId="0" fontId="16" fillId="0" borderId="0" xfId="4" applyFont="1" applyFill="1" applyBorder="1"/>
    <xf numFmtId="0" fontId="12" fillId="0" borderId="18" xfId="0" applyFont="1" applyFill="1" applyBorder="1" applyAlignment="1">
      <alignment horizontal="right" vertical="top"/>
    </xf>
    <xf numFmtId="0" fontId="16" fillId="0" borderId="1" xfId="0" applyNumberFormat="1" applyFont="1" applyFill="1" applyBorder="1" applyAlignment="1">
      <alignment horizontal="right" vertical="top"/>
    </xf>
    <xf numFmtId="1" fontId="16" fillId="0" borderId="19" xfId="4" applyNumberFormat="1" applyFont="1" applyFill="1" applyBorder="1" applyAlignment="1">
      <alignment horizontal="left" vertical="top"/>
    </xf>
    <xf numFmtId="0" fontId="16" fillId="0" borderId="32" xfId="4" applyNumberFormat="1" applyFont="1" applyFill="1" applyBorder="1" applyAlignment="1">
      <alignment horizontal="center"/>
    </xf>
    <xf numFmtId="0" fontId="16" fillId="0" borderId="9" xfId="4" applyNumberFormat="1" applyFont="1" applyFill="1" applyBorder="1" applyAlignment="1">
      <alignment horizontal="left"/>
    </xf>
    <xf numFmtId="0" fontId="16" fillId="0" borderId="19" xfId="0" applyNumberFormat="1" applyFont="1" applyFill="1" applyBorder="1"/>
    <xf numFmtId="0" fontId="16" fillId="0" borderId="23" xfId="0" applyNumberFormat="1" applyFont="1" applyFill="1" applyBorder="1"/>
    <xf numFmtId="1" fontId="16" fillId="0" borderId="9" xfId="7" applyNumberFormat="1" applyFont="1" applyFill="1" applyBorder="1" applyAlignment="1">
      <alignment horizontal="left" vertical="top"/>
    </xf>
    <xf numFmtId="0" fontId="16" fillId="0" borderId="9" xfId="7" applyFont="1" applyFill="1" applyBorder="1"/>
    <xf numFmtId="0" fontId="16" fillId="0" borderId="0" xfId="7" applyFont="1" applyFill="1" applyBorder="1"/>
    <xf numFmtId="0" fontId="16" fillId="0" borderId="9" xfId="7" applyFont="1" applyFill="1" applyBorder="1" applyAlignment="1">
      <alignment horizontal="left"/>
    </xf>
    <xf numFmtId="1" fontId="16" fillId="0" borderId="9" xfId="8" applyNumberFormat="1" applyFont="1" applyFill="1" applyBorder="1" applyAlignment="1">
      <alignment horizontal="left" vertical="top"/>
    </xf>
    <xf numFmtId="0" fontId="16" fillId="0" borderId="9" xfId="8" applyFont="1" applyFill="1" applyBorder="1"/>
    <xf numFmtId="0" fontId="16" fillId="0" borderId="9" xfId="8" applyFont="1" applyFill="1" applyBorder="1" applyAlignment="1">
      <alignment horizontal="left"/>
    </xf>
    <xf numFmtId="0" fontId="16" fillId="0" borderId="0" xfId="8" applyFont="1" applyFill="1" applyBorder="1"/>
    <xf numFmtId="0" fontId="16" fillId="0" borderId="0" xfId="0" applyFont="1" applyFill="1" applyAlignment="1">
      <alignment horizontal="left"/>
    </xf>
    <xf numFmtId="49" fontId="5" fillId="0" borderId="23" xfId="0" applyNumberFormat="1" applyFont="1" applyBorder="1" applyAlignment="1">
      <alignment horizontal="left"/>
    </xf>
    <xf numFmtId="0" fontId="18" fillId="3" borderId="34" xfId="0" applyNumberFormat="1" applyFont="1" applyFill="1" applyBorder="1" applyAlignment="1">
      <alignment horizontal="left" vertical="center"/>
    </xf>
    <xf numFmtId="0" fontId="14" fillId="4" borderId="25" xfId="0" applyNumberFormat="1" applyFont="1" applyFill="1" applyBorder="1" applyAlignment="1">
      <alignment horizontal="left"/>
    </xf>
    <xf numFmtId="0" fontId="14" fillId="3" borderId="24" xfId="0" applyNumberFormat="1" applyFont="1" applyFill="1" applyBorder="1" applyAlignment="1">
      <alignment horizontal="left" vertical="center"/>
    </xf>
    <xf numFmtId="0" fontId="14" fillId="4" borderId="26" xfId="0" applyNumberFormat="1" applyFont="1" applyFill="1" applyBorder="1" applyAlignment="1">
      <alignment horizontal="left"/>
    </xf>
    <xf numFmtId="0" fontId="16" fillId="0" borderId="25" xfId="6" applyNumberFormat="1" applyFont="1" applyFill="1" applyBorder="1" applyAlignment="1">
      <alignment horizontal="left"/>
    </xf>
    <xf numFmtId="0" fontId="14" fillId="5" borderId="25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16" fillId="0" borderId="19" xfId="0" applyFont="1" applyFill="1" applyBorder="1" applyAlignment="1">
      <alignment horizontal="right" vertical="top"/>
    </xf>
    <xf numFmtId="0" fontId="0" fillId="0" borderId="9" xfId="0" applyBorder="1"/>
    <xf numFmtId="0" fontId="0" fillId="0" borderId="35" xfId="0" applyBorder="1"/>
  </cellXfs>
  <cellStyles count="9">
    <cellStyle name="God" xfId="6" builtinId="26"/>
    <cellStyle name="Komma 2" xfId="3"/>
    <cellStyle name="Neutral" xfId="8" builtinId="28"/>
    <cellStyle name="Neutral 2" xfId="4"/>
    <cellStyle name="Normal" xfId="0" builtinId="0"/>
    <cellStyle name="Normal 2" xfId="1"/>
    <cellStyle name="Normal 3" xfId="2"/>
    <cellStyle name="Normal 4" xfId="5"/>
    <cellStyle name="Ugyldig" xfId="7" builtinId="27"/>
  </cellStyles>
  <dxfs count="20">
    <dxf>
      <numFmt numFmtId="0" formatCode="General"/>
      <border outline="0">
        <right style="thin">
          <color auto="1"/>
        </right>
      </border>
    </dxf>
    <dxf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ck">
          <color auto="1"/>
        </left>
        <right style="thick">
          <color auto="1"/>
        </right>
        <top/>
        <bottom/>
        <vertical/>
        <horizontal/>
      </border>
    </dxf>
    <dxf>
      <font>
        <b val="0"/>
        <i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ck">
          <color auto="1"/>
        </left>
        <right style="thick">
          <color auto="1"/>
        </right>
        <top/>
        <bottom/>
        <vertical/>
        <horizontal/>
      </border>
    </dxf>
    <dxf>
      <font>
        <i val="0"/>
        <color auto="1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indexed="64"/>
        </bottom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auto="1"/>
        </top>
        <bottom style="thin">
          <color indexed="64"/>
        </bottom>
        <vertical/>
        <horizontal/>
      </border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auto="1"/>
        </top>
        <bottom style="thin">
          <color indexed="64"/>
        </bottom>
        <vertical/>
        <horizontal/>
      </border>
    </dxf>
    <dxf>
      <border diagonalUp="0" diagonalDown="0">
        <left style="thin">
          <color theme="0"/>
        </left>
        <right style="thin">
          <color theme="0"/>
        </right>
        <top style="thin">
          <color auto="1"/>
        </top>
        <bottom style="thin">
          <color indexed="64"/>
        </bottom>
        <vertical/>
        <horizontal/>
      </border>
    </dxf>
    <dxf>
      <border diagonalUp="0" diagonalDown="0">
        <left style="thin">
          <color theme="0"/>
        </left>
        <right style="thin">
          <color theme="0"/>
        </right>
        <top style="thin">
          <color auto="1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theme="0"/>
        </left>
        <right style="thin">
          <color theme="0"/>
        </right>
        <top style="thin">
          <color auto="1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auto="1"/>
        </top>
        <bottom style="thin">
          <color indexed="64"/>
        </bottom>
        <vertical/>
        <horizontal/>
      </border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auto="1"/>
        </top>
        <bottom style="thin">
          <color indexed="64"/>
        </bottom>
        <vertical/>
        <horizontal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30" formatCode="@"/>
      <alignment horizontal="left" vertical="top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</dxf>
    <dxf>
      <font>
        <b val="0"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eltypografi BIM7AA" pivot="0" count="2">
      <tableStyleElement type="wholeTabl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253" displayName="Tabel253" ref="A3:Q435" totalsRowShown="0" headerRowDxfId="17">
  <autoFilter ref="A3:Q435"/>
  <tableColumns count="17">
    <tableColumn id="9" name="Id" dataDxfId="16"/>
    <tableColumn id="2" name="Kode" dataDxfId="15"/>
    <tableColumn id="3" name="Forælder" dataDxfId="14"/>
    <tableColumn id="1" name="Niveau" dataDxfId="13"/>
    <tableColumn id="5" name="ErGruppe" dataDxfId="12" dataCellStyle="Neutral"/>
    <tableColumn id="4" name="Navn" dataDxfId="11"/>
    <tableColumn id="10" name="Sti" dataDxfId="10"/>
    <tableColumn id="6" name="Definition" dataDxfId="9"/>
    <tableColumn id="7" name="Et synonym" dataDxfId="8"/>
    <tableColumn id="8" name="Mange synonymer" dataDxfId="7" dataCellStyle="Neutral"/>
    <tableColumn id="14" name="Egenskaber" dataDxfId="6"/>
    <tableColumn id="11" name="Driftsteam" dataDxfId="5"/>
    <tableColumn id="13" name="Rådg." dataDxfId="4"/>
    <tableColumn id="15" name="Drift" dataDxfId="3"/>
    <tableColumn id="18" name="Noter" dataDxfId="2"/>
    <tableColumn id="22" name="Virksomhedstype" dataDxfId="1"/>
    <tableColumn id="21" name="Skabelon i Dalux Build" dataDxfId="0">
      <calculatedColumnFormula>"["&amp;Tabel253[[#This Row],[Kode]]&amp;"] "&amp;Tabel253[[#This Row],[Navn]]</calculatedColumnFormula>
    </tableColumn>
  </tableColumns>
  <tableStyleInfo name="Tabeltypografi BIM7AA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"/>
  <dimension ref="A1:Q436"/>
  <sheetViews>
    <sheetView showGridLines="0" tabSelected="1" topLeftCell="H352" zoomScaleNormal="100" workbookViewId="0">
      <selection activeCell="K369" sqref="K369"/>
    </sheetView>
  </sheetViews>
  <sheetFormatPr defaultRowHeight="15" x14ac:dyDescent="0.25"/>
  <cols>
    <col min="1" max="1" width="8.140625" style="3" hidden="1" customWidth="1"/>
    <col min="2" max="2" width="7.42578125" style="2" customWidth="1"/>
    <col min="3" max="3" width="11.42578125" hidden="1" customWidth="1"/>
    <col min="4" max="4" width="9.5703125" hidden="1" customWidth="1"/>
    <col min="5" max="5" width="11.7109375" hidden="1" customWidth="1"/>
    <col min="6" max="6" width="34.140625" customWidth="1"/>
    <col min="7" max="7" width="53.28515625" customWidth="1"/>
    <col min="8" max="8" width="30" customWidth="1"/>
    <col min="9" max="9" width="21.5703125" customWidth="1"/>
    <col min="10" max="10" width="23.5703125" customWidth="1"/>
    <col min="11" max="11" width="87.140625" customWidth="1"/>
    <col min="12" max="12" width="14.28515625" style="27" bestFit="1" customWidth="1"/>
    <col min="13" max="13" width="11.5703125" style="30" customWidth="1"/>
    <col min="14" max="14" width="9.7109375" style="31" customWidth="1"/>
    <col min="15" max="15" width="41" style="31" customWidth="1"/>
    <col min="16" max="16" width="29.42578125" hidden="1" customWidth="1"/>
    <col min="17" max="17" width="65.140625" hidden="1" customWidth="1"/>
    <col min="18" max="18" width="66.5703125" customWidth="1"/>
    <col min="19" max="19" width="13.7109375" customWidth="1"/>
    <col min="20" max="20" width="12.28515625" bestFit="1" customWidth="1"/>
  </cols>
  <sheetData>
    <row r="1" spans="1:17" x14ac:dyDescent="0.25">
      <c r="B1" s="4" t="s">
        <v>687</v>
      </c>
    </row>
    <row r="2" spans="1:17" ht="78.95" customHeight="1" thickBot="1" x14ac:dyDescent="0.3">
      <c r="B2" s="94" t="s">
        <v>702</v>
      </c>
      <c r="C2" s="94"/>
      <c r="D2" s="94"/>
      <c r="E2" s="94"/>
      <c r="F2" s="94"/>
      <c r="G2" s="94"/>
      <c r="H2" s="94"/>
      <c r="I2" s="94"/>
      <c r="J2" s="94"/>
      <c r="K2" s="33"/>
      <c r="L2" s="33"/>
      <c r="M2" s="33"/>
      <c r="N2" s="33"/>
      <c r="O2" s="56"/>
    </row>
    <row r="3" spans="1:17" s="1" customFormat="1" ht="15.75" thickTop="1" x14ac:dyDescent="0.25">
      <c r="A3" s="1" t="s">
        <v>537</v>
      </c>
      <c r="B3" s="28" t="s">
        <v>0</v>
      </c>
      <c r="C3" s="28" t="s">
        <v>622</v>
      </c>
      <c r="D3" s="28" t="s">
        <v>532</v>
      </c>
      <c r="E3" s="28" t="s">
        <v>623</v>
      </c>
      <c r="F3" s="28" t="s">
        <v>1</v>
      </c>
      <c r="G3" s="28" t="s">
        <v>699</v>
      </c>
      <c r="H3" s="28" t="s">
        <v>2</v>
      </c>
      <c r="I3" s="28" t="s">
        <v>620</v>
      </c>
      <c r="J3" s="28" t="s">
        <v>621</v>
      </c>
      <c r="K3" s="28" t="s">
        <v>700</v>
      </c>
      <c r="L3" s="34" t="s">
        <v>1145</v>
      </c>
      <c r="M3" s="46" t="s">
        <v>701</v>
      </c>
      <c r="N3" s="46" t="s">
        <v>624</v>
      </c>
      <c r="O3" s="86" t="s">
        <v>686</v>
      </c>
      <c r="P3" s="29" t="s">
        <v>675</v>
      </c>
      <c r="Q3" s="29" t="s">
        <v>676</v>
      </c>
    </row>
    <row r="4" spans="1:17" ht="15.75" thickBot="1" x14ac:dyDescent="0.3">
      <c r="A4" s="17">
        <v>16</v>
      </c>
      <c r="B4" s="50">
        <v>1</v>
      </c>
      <c r="C4" s="14" t="s">
        <v>3</v>
      </c>
      <c r="D4" s="15">
        <v>1</v>
      </c>
      <c r="E4" s="16" t="s">
        <v>4</v>
      </c>
      <c r="F4" s="16" t="s">
        <v>6</v>
      </c>
      <c r="G4" s="16" t="s">
        <v>716</v>
      </c>
      <c r="H4" s="16" t="s">
        <v>3</v>
      </c>
      <c r="I4" s="16" t="s">
        <v>3</v>
      </c>
      <c r="J4" s="24" t="s">
        <v>3</v>
      </c>
      <c r="K4" s="15"/>
      <c r="L4" s="35" t="s">
        <v>3</v>
      </c>
      <c r="M4" s="40" t="s">
        <v>672</v>
      </c>
      <c r="N4" s="40" t="s">
        <v>672</v>
      </c>
      <c r="O4" s="87"/>
      <c r="P4" t="s">
        <v>715</v>
      </c>
      <c r="Q4" t="str">
        <f>"["&amp;Tabel253[[#This Row],[Kode]]&amp;"] "&amp;Tabel253[[#This Row],[Navn]]</f>
        <v>[1] Bygningsbasis</v>
      </c>
    </row>
    <row r="5" spans="1:17" x14ac:dyDescent="0.25">
      <c r="A5" s="6">
        <v>30</v>
      </c>
      <c r="B5" s="51">
        <v>13</v>
      </c>
      <c r="C5" s="8">
        <v>1</v>
      </c>
      <c r="D5" s="12">
        <v>2</v>
      </c>
      <c r="E5" s="10" t="s">
        <v>4</v>
      </c>
      <c r="F5" s="10" t="s">
        <v>8</v>
      </c>
      <c r="G5" s="10" t="s">
        <v>717</v>
      </c>
      <c r="H5" s="10" t="s">
        <v>3</v>
      </c>
      <c r="I5" s="10" t="s">
        <v>3</v>
      </c>
      <c r="J5" s="23" t="s">
        <v>3</v>
      </c>
      <c r="K5" s="12"/>
      <c r="L5" s="36" t="s">
        <v>3</v>
      </c>
      <c r="M5" s="41" t="s">
        <v>672</v>
      </c>
      <c r="N5" s="41" t="s">
        <v>672</v>
      </c>
      <c r="O5" s="88"/>
      <c r="P5" t="s">
        <v>715</v>
      </c>
      <c r="Q5" t="str">
        <f>"["&amp;Tabel253[[#This Row],[Kode]]&amp;"] "&amp;Tabel253[[#This Row],[Navn]]</f>
        <v>[13] Bygning</v>
      </c>
    </row>
    <row r="6" spans="1:17" x14ac:dyDescent="0.25">
      <c r="A6" s="65">
        <v>31</v>
      </c>
      <c r="B6" s="66">
        <v>131</v>
      </c>
      <c r="C6" s="18">
        <v>13</v>
      </c>
      <c r="D6" s="19">
        <v>3</v>
      </c>
      <c r="E6" s="67" t="s">
        <v>5</v>
      </c>
      <c r="F6" s="67" t="s">
        <v>9</v>
      </c>
      <c r="G6" s="67" t="s">
        <v>718</v>
      </c>
      <c r="H6" s="67"/>
      <c r="I6" s="67" t="s">
        <v>10</v>
      </c>
      <c r="J6" s="58" t="s">
        <v>10</v>
      </c>
      <c r="K6" s="68" t="s">
        <v>1146</v>
      </c>
      <c r="L6" s="57" t="s">
        <v>682</v>
      </c>
      <c r="M6" s="42"/>
      <c r="N6" s="42"/>
      <c r="O6" s="64"/>
      <c r="P6" s="59" t="s">
        <v>705</v>
      </c>
      <c r="Q6" s="59" t="str">
        <f>"["&amp;Tabel253[[#This Row],[Kode]]&amp;"] "&amp;Tabel253[[#This Row],[Navn]]</f>
        <v>[131] Terrændæk</v>
      </c>
    </row>
    <row r="7" spans="1:17" ht="15.75" thickBot="1" x14ac:dyDescent="0.3">
      <c r="A7" s="17">
        <v>35</v>
      </c>
      <c r="B7" s="50">
        <v>2</v>
      </c>
      <c r="C7" s="14"/>
      <c r="D7" s="15">
        <v>1</v>
      </c>
      <c r="E7" s="16" t="s">
        <v>4</v>
      </c>
      <c r="F7" s="16" t="s">
        <v>11</v>
      </c>
      <c r="G7" s="16" t="s">
        <v>719</v>
      </c>
      <c r="H7" s="16" t="s">
        <v>3</v>
      </c>
      <c r="I7" s="16" t="s">
        <v>3</v>
      </c>
      <c r="J7" s="24" t="s">
        <v>3</v>
      </c>
      <c r="K7" s="15"/>
      <c r="L7" s="37" t="s">
        <v>3</v>
      </c>
      <c r="M7" s="40" t="s">
        <v>672</v>
      </c>
      <c r="N7" s="40" t="s">
        <v>672</v>
      </c>
      <c r="O7" s="89"/>
      <c r="P7" t="s">
        <v>715</v>
      </c>
      <c r="Q7" t="str">
        <f>"["&amp;Tabel253[[#This Row],[Kode]]&amp;"] "&amp;Tabel253[[#This Row],[Navn]]</f>
        <v>[2] Primære bygningsdele</v>
      </c>
    </row>
    <row r="8" spans="1:17" x14ac:dyDescent="0.25">
      <c r="A8" s="13">
        <v>36</v>
      </c>
      <c r="B8" s="52">
        <v>20</v>
      </c>
      <c r="C8" s="7">
        <v>2</v>
      </c>
      <c r="D8" s="9">
        <v>2</v>
      </c>
      <c r="E8" s="11" t="s">
        <v>4</v>
      </c>
      <c r="F8" s="11" t="s">
        <v>7</v>
      </c>
      <c r="G8" s="11" t="s">
        <v>720</v>
      </c>
      <c r="H8" s="11" t="s">
        <v>3</v>
      </c>
      <c r="I8" s="11" t="s">
        <v>3</v>
      </c>
      <c r="J8" s="25" t="s">
        <v>3</v>
      </c>
      <c r="K8" s="9"/>
      <c r="L8" s="38" t="s">
        <v>3</v>
      </c>
      <c r="M8" s="43" t="s">
        <v>672</v>
      </c>
      <c r="N8" s="43" t="s">
        <v>672</v>
      </c>
      <c r="O8" s="90"/>
      <c r="P8" t="s">
        <v>715</v>
      </c>
      <c r="Q8" t="str">
        <f>"["&amp;Tabel253[[#This Row],[Kode]]&amp;"] "&amp;Tabel253[[#This Row],[Navn]]</f>
        <v>[20] Terræn</v>
      </c>
    </row>
    <row r="9" spans="1:17" x14ac:dyDescent="0.25">
      <c r="A9" s="65">
        <v>38</v>
      </c>
      <c r="B9" s="66">
        <v>202</v>
      </c>
      <c r="C9" s="18">
        <v>20</v>
      </c>
      <c r="D9" s="19">
        <v>3</v>
      </c>
      <c r="E9" s="67" t="s">
        <v>5</v>
      </c>
      <c r="F9" s="67" t="s">
        <v>13</v>
      </c>
      <c r="G9" s="67" t="s">
        <v>721</v>
      </c>
      <c r="H9" s="67" t="s">
        <v>14</v>
      </c>
      <c r="I9" s="67" t="s">
        <v>12</v>
      </c>
      <c r="J9" s="58" t="s">
        <v>12</v>
      </c>
      <c r="K9" s="68" t="s">
        <v>1147</v>
      </c>
      <c r="L9" s="57" t="s">
        <v>677</v>
      </c>
      <c r="M9" s="54"/>
      <c r="N9" s="54"/>
      <c r="O9" s="64"/>
      <c r="P9" s="59" t="s">
        <v>705</v>
      </c>
      <c r="Q9" s="59" t="str">
        <f>"["&amp;Tabel253[[#This Row],[Kode]]&amp;"] "&amp;Tabel253[[#This Row],[Navn]]</f>
        <v>[202] Støttemure</v>
      </c>
    </row>
    <row r="10" spans="1:17" x14ac:dyDescent="0.25">
      <c r="A10" s="6">
        <v>42</v>
      </c>
      <c r="B10" s="51">
        <v>21</v>
      </c>
      <c r="C10" s="8">
        <v>2</v>
      </c>
      <c r="D10" s="12">
        <v>2</v>
      </c>
      <c r="E10" s="10" t="s">
        <v>4</v>
      </c>
      <c r="F10" s="10" t="s">
        <v>16</v>
      </c>
      <c r="G10" s="10" t="s">
        <v>722</v>
      </c>
      <c r="H10" s="10" t="s">
        <v>3</v>
      </c>
      <c r="I10" s="10" t="s">
        <v>3</v>
      </c>
      <c r="J10" s="23" t="s">
        <v>3</v>
      </c>
      <c r="K10" s="12"/>
      <c r="L10" s="36" t="s">
        <v>3</v>
      </c>
      <c r="M10" s="41" t="s">
        <v>672</v>
      </c>
      <c r="N10" s="41" t="s">
        <v>672</v>
      </c>
      <c r="O10" s="88"/>
      <c r="P10" t="s">
        <v>715</v>
      </c>
      <c r="Q10" t="str">
        <f>"["&amp;Tabel253[[#This Row],[Kode]]&amp;"] "&amp;Tabel253[[#This Row],[Navn]]</f>
        <v>[21] Ydervægge</v>
      </c>
    </row>
    <row r="11" spans="1:17" x14ac:dyDescent="0.25">
      <c r="A11" s="65">
        <v>45</v>
      </c>
      <c r="B11" s="66">
        <v>213</v>
      </c>
      <c r="C11" s="18">
        <v>21</v>
      </c>
      <c r="D11" s="19">
        <v>3</v>
      </c>
      <c r="E11" s="67" t="s">
        <v>5</v>
      </c>
      <c r="F11" s="67" t="s">
        <v>18</v>
      </c>
      <c r="G11" s="67" t="s">
        <v>723</v>
      </c>
      <c r="H11" s="67" t="s">
        <v>19</v>
      </c>
      <c r="I11" s="67" t="s">
        <v>17</v>
      </c>
      <c r="J11" s="58" t="s">
        <v>17</v>
      </c>
      <c r="K11" s="68" t="s">
        <v>1148</v>
      </c>
      <c r="L11" s="57" t="s">
        <v>682</v>
      </c>
      <c r="M11" s="42"/>
      <c r="N11" s="42"/>
      <c r="O11" s="64"/>
      <c r="P11" s="59" t="s">
        <v>673</v>
      </c>
      <c r="Q11" s="59" t="str">
        <f>"["&amp;Tabel253[[#This Row],[Kode]]&amp;"] "&amp;Tabel253[[#This Row],[Navn]]</f>
        <v>[213] Opmurede vægge</v>
      </c>
    </row>
    <row r="12" spans="1:17" x14ac:dyDescent="0.25">
      <c r="A12" s="65">
        <v>48</v>
      </c>
      <c r="B12" s="66">
        <v>216</v>
      </c>
      <c r="C12" s="18">
        <v>21</v>
      </c>
      <c r="D12" s="19">
        <v>3</v>
      </c>
      <c r="E12" s="67" t="s">
        <v>5</v>
      </c>
      <c r="F12" s="67" t="s">
        <v>20</v>
      </c>
      <c r="G12" s="67" t="s">
        <v>724</v>
      </c>
      <c r="H12" s="67" t="s">
        <v>21</v>
      </c>
      <c r="I12" s="67" t="s">
        <v>12</v>
      </c>
      <c r="J12" s="58" t="s">
        <v>12</v>
      </c>
      <c r="K12" s="68" t="s">
        <v>1149</v>
      </c>
      <c r="L12" s="57" t="s">
        <v>682</v>
      </c>
      <c r="M12" s="42"/>
      <c r="N12" s="42"/>
      <c r="O12" s="64"/>
      <c r="P12" s="59" t="s">
        <v>674</v>
      </c>
      <c r="Q12" s="59" t="str">
        <f>"["&amp;Tabel253[[#This Row],[Kode]]&amp;"] "&amp;Tabel253[[#This Row],[Navn]]</f>
        <v>[216] Facadesystemer</v>
      </c>
    </row>
    <row r="13" spans="1:17" x14ac:dyDescent="0.25">
      <c r="A13" s="65">
        <v>49</v>
      </c>
      <c r="B13" s="66">
        <v>217</v>
      </c>
      <c r="C13" s="18">
        <v>21</v>
      </c>
      <c r="D13" s="19">
        <v>3</v>
      </c>
      <c r="E13" s="67" t="s">
        <v>5</v>
      </c>
      <c r="F13" s="67" t="s">
        <v>22</v>
      </c>
      <c r="G13" s="67" t="s">
        <v>725</v>
      </c>
      <c r="H13" s="69" t="s">
        <v>698</v>
      </c>
      <c r="I13" s="67" t="s">
        <v>12</v>
      </c>
      <c r="J13" s="58" t="s">
        <v>12</v>
      </c>
      <c r="K13" s="68" t="s">
        <v>1150</v>
      </c>
      <c r="L13" s="57" t="s">
        <v>682</v>
      </c>
      <c r="M13" s="42"/>
      <c r="N13" s="42"/>
      <c r="O13" s="64"/>
      <c r="P13" s="59" t="s">
        <v>674</v>
      </c>
      <c r="Q13" s="59" t="str">
        <f>"["&amp;Tabel253[[#This Row],[Kode]]&amp;"] "&amp;Tabel253[[#This Row],[Navn]]</f>
        <v>[217] Isoleringsvægsystemer</v>
      </c>
    </row>
    <row r="14" spans="1:17" x14ac:dyDescent="0.25">
      <c r="A14" s="6">
        <v>51</v>
      </c>
      <c r="B14" s="51">
        <v>22</v>
      </c>
      <c r="C14" s="8">
        <v>2</v>
      </c>
      <c r="D14" s="12">
        <v>2</v>
      </c>
      <c r="E14" s="10" t="s">
        <v>4</v>
      </c>
      <c r="F14" s="10" t="s">
        <v>23</v>
      </c>
      <c r="G14" s="10" t="s">
        <v>726</v>
      </c>
      <c r="H14" s="10" t="s">
        <v>3</v>
      </c>
      <c r="I14" s="10" t="s">
        <v>3</v>
      </c>
      <c r="J14" s="23" t="s">
        <v>3</v>
      </c>
      <c r="K14" s="12"/>
      <c r="L14" s="36" t="s">
        <v>3</v>
      </c>
      <c r="M14" s="41" t="s">
        <v>672</v>
      </c>
      <c r="N14" s="41" t="s">
        <v>672</v>
      </c>
      <c r="O14" s="88"/>
      <c r="P14" t="s">
        <v>715</v>
      </c>
      <c r="Q14" t="str">
        <f>"["&amp;Tabel253[[#This Row],[Kode]]&amp;"] "&amp;Tabel253[[#This Row],[Navn]]</f>
        <v>[22] Indervægge</v>
      </c>
    </row>
    <row r="15" spans="1:17" x14ac:dyDescent="0.25">
      <c r="A15" s="65">
        <v>57</v>
      </c>
      <c r="B15" s="66">
        <v>226</v>
      </c>
      <c r="C15" s="18">
        <v>22</v>
      </c>
      <c r="D15" s="19">
        <v>3</v>
      </c>
      <c r="E15" s="67" t="s">
        <v>5</v>
      </c>
      <c r="F15" s="67" t="s">
        <v>24</v>
      </c>
      <c r="G15" s="67" t="s">
        <v>727</v>
      </c>
      <c r="H15" s="67" t="s">
        <v>25</v>
      </c>
      <c r="I15" s="67" t="s">
        <v>12</v>
      </c>
      <c r="J15" s="60" t="s">
        <v>12</v>
      </c>
      <c r="K15" s="68" t="s">
        <v>1151</v>
      </c>
      <c r="L15" s="61" t="s">
        <v>682</v>
      </c>
      <c r="M15" s="55"/>
      <c r="N15" s="55"/>
      <c r="O15" s="91"/>
      <c r="P15" s="62" t="s">
        <v>674</v>
      </c>
      <c r="Q15" s="62" t="str">
        <f>"["&amp;Tabel253[[#This Row],[Kode]]&amp;"] "&amp;Tabel253[[#This Row],[Navn]]</f>
        <v>[226] Glasvægsystemer</v>
      </c>
    </row>
    <row r="16" spans="1:17" x14ac:dyDescent="0.25">
      <c r="A16" s="6">
        <v>64</v>
      </c>
      <c r="B16" s="51">
        <v>24</v>
      </c>
      <c r="C16" s="8">
        <v>2</v>
      </c>
      <c r="D16" s="12">
        <v>2</v>
      </c>
      <c r="E16" s="10" t="s">
        <v>4</v>
      </c>
      <c r="F16" s="10" t="s">
        <v>27</v>
      </c>
      <c r="G16" s="10" t="s">
        <v>728</v>
      </c>
      <c r="H16" s="10" t="s">
        <v>3</v>
      </c>
      <c r="I16" s="10" t="s">
        <v>3</v>
      </c>
      <c r="J16" s="23" t="s">
        <v>3</v>
      </c>
      <c r="K16" s="12"/>
      <c r="L16" s="36" t="s">
        <v>3</v>
      </c>
      <c r="M16" s="41" t="s">
        <v>672</v>
      </c>
      <c r="N16" s="41" t="s">
        <v>672</v>
      </c>
      <c r="O16" s="88"/>
      <c r="P16" t="s">
        <v>715</v>
      </c>
      <c r="Q16" t="str">
        <f>"["&amp;Tabel253[[#This Row],[Kode]]&amp;"] "&amp;Tabel253[[#This Row],[Navn]]</f>
        <v>[24] Trapper og ramper</v>
      </c>
    </row>
    <row r="17" spans="1:17" x14ac:dyDescent="0.25">
      <c r="A17" s="65">
        <v>67</v>
      </c>
      <c r="B17" s="66">
        <v>243</v>
      </c>
      <c r="C17" s="18">
        <v>24</v>
      </c>
      <c r="D17" s="19">
        <v>3</v>
      </c>
      <c r="E17" s="67" t="s">
        <v>5</v>
      </c>
      <c r="F17" s="67" t="s">
        <v>28</v>
      </c>
      <c r="G17" s="67" t="s">
        <v>729</v>
      </c>
      <c r="H17" s="67" t="s">
        <v>29</v>
      </c>
      <c r="I17" s="67" t="s">
        <v>15</v>
      </c>
      <c r="J17" s="58" t="s">
        <v>15</v>
      </c>
      <c r="K17" s="68" t="s">
        <v>1152</v>
      </c>
      <c r="L17" s="57" t="s">
        <v>682</v>
      </c>
      <c r="M17" s="54"/>
      <c r="N17" s="54"/>
      <c r="O17" s="64"/>
      <c r="P17" s="59" t="s">
        <v>709</v>
      </c>
      <c r="Q17" s="59" t="str">
        <f>"["&amp;Tabel253[[#This Row],[Kode]]&amp;"] "&amp;Tabel253[[#This Row],[Navn]]</f>
        <v>[243] Sammensatte trapper</v>
      </c>
    </row>
    <row r="18" spans="1:17" x14ac:dyDescent="0.25">
      <c r="A18" s="6">
        <v>85</v>
      </c>
      <c r="B18" s="51">
        <v>27</v>
      </c>
      <c r="C18" s="8">
        <v>2</v>
      </c>
      <c r="D18" s="12">
        <v>2</v>
      </c>
      <c r="E18" s="10" t="s">
        <v>4</v>
      </c>
      <c r="F18" s="10" t="s">
        <v>30</v>
      </c>
      <c r="G18" s="10" t="s">
        <v>730</v>
      </c>
      <c r="H18" s="10" t="s">
        <v>3</v>
      </c>
      <c r="I18" s="10" t="s">
        <v>3</v>
      </c>
      <c r="J18" s="23" t="s">
        <v>3</v>
      </c>
      <c r="K18" s="12"/>
      <c r="L18" s="36" t="s">
        <v>3</v>
      </c>
      <c r="M18" s="41" t="s">
        <v>672</v>
      </c>
      <c r="N18" s="41" t="s">
        <v>672</v>
      </c>
      <c r="O18" s="88"/>
      <c r="P18" t="s">
        <v>715</v>
      </c>
      <c r="Q18" t="str">
        <f>"["&amp;Tabel253[[#This Row],[Kode]]&amp;"] "&amp;Tabel253[[#This Row],[Navn]]</f>
        <v>[27] Tage</v>
      </c>
    </row>
    <row r="19" spans="1:17" x14ac:dyDescent="0.25">
      <c r="A19" s="65">
        <v>88</v>
      </c>
      <c r="B19" s="66">
        <v>273</v>
      </c>
      <c r="C19" s="18">
        <v>27</v>
      </c>
      <c r="D19" s="19">
        <v>3</v>
      </c>
      <c r="E19" s="67" t="s">
        <v>5</v>
      </c>
      <c r="F19" s="67" t="s">
        <v>32</v>
      </c>
      <c r="G19" s="67" t="s">
        <v>731</v>
      </c>
      <c r="H19" s="67" t="s">
        <v>33</v>
      </c>
      <c r="I19" s="67" t="s">
        <v>31</v>
      </c>
      <c r="J19" s="58" t="s">
        <v>31</v>
      </c>
      <c r="K19" s="68" t="s">
        <v>1153</v>
      </c>
      <c r="L19" s="57" t="s">
        <v>682</v>
      </c>
      <c r="M19" s="42"/>
      <c r="N19" s="42"/>
      <c r="O19" s="64"/>
      <c r="P19" s="59" t="s">
        <v>711</v>
      </c>
      <c r="Q19" s="59" t="str">
        <f>"["&amp;Tabel253[[#This Row],[Kode]]&amp;"] "&amp;Tabel253[[#This Row],[Navn]]</f>
        <v>[273] Varme tage</v>
      </c>
    </row>
    <row r="20" spans="1:17" x14ac:dyDescent="0.25">
      <c r="A20" s="65">
        <v>89</v>
      </c>
      <c r="B20" s="66">
        <v>274</v>
      </c>
      <c r="C20" s="18">
        <v>27</v>
      </c>
      <c r="D20" s="19">
        <v>3</v>
      </c>
      <c r="E20" s="67" t="s">
        <v>5</v>
      </c>
      <c r="F20" s="67" t="s">
        <v>34</v>
      </c>
      <c r="G20" s="67" t="s">
        <v>732</v>
      </c>
      <c r="H20" s="67" t="s">
        <v>35</v>
      </c>
      <c r="I20" s="67" t="s">
        <v>31</v>
      </c>
      <c r="J20" s="58" t="s">
        <v>31</v>
      </c>
      <c r="K20" s="68" t="s">
        <v>1154</v>
      </c>
      <c r="L20" s="57" t="s">
        <v>682</v>
      </c>
      <c r="M20" s="54"/>
      <c r="N20" s="54"/>
      <c r="O20" s="64"/>
      <c r="P20" s="59" t="s">
        <v>674</v>
      </c>
      <c r="Q20" s="59" t="str">
        <f>"["&amp;Tabel253[[#This Row],[Kode]]&amp;"] "&amp;Tabel253[[#This Row],[Navn]]</f>
        <v>[274] Glastagssystemer</v>
      </c>
    </row>
    <row r="21" spans="1:17" x14ac:dyDescent="0.25">
      <c r="A21" s="65">
        <v>90</v>
      </c>
      <c r="B21" s="66">
        <v>275</v>
      </c>
      <c r="C21" s="18">
        <v>27</v>
      </c>
      <c r="D21" s="19">
        <v>3</v>
      </c>
      <c r="E21" s="67" t="s">
        <v>5</v>
      </c>
      <c r="F21" s="67" t="s">
        <v>36</v>
      </c>
      <c r="G21" s="67" t="s">
        <v>733</v>
      </c>
      <c r="H21" s="67" t="s">
        <v>37</v>
      </c>
      <c r="I21" s="67" t="s">
        <v>31</v>
      </c>
      <c r="J21" s="58" t="s">
        <v>31</v>
      </c>
      <c r="K21" s="68" t="s">
        <v>1155</v>
      </c>
      <c r="L21" s="57" t="s">
        <v>682</v>
      </c>
      <c r="M21" s="42"/>
      <c r="N21" s="42"/>
      <c r="O21" s="64"/>
      <c r="P21" s="59" t="s">
        <v>709</v>
      </c>
      <c r="Q21" s="59" t="str">
        <f>"["&amp;Tabel253[[#This Row],[Kode]]&amp;"] "&amp;Tabel253[[#This Row],[Navn]]</f>
        <v>[275] Mobile tage</v>
      </c>
    </row>
    <row r="22" spans="1:17" x14ac:dyDescent="0.25">
      <c r="A22" s="65">
        <v>91</v>
      </c>
      <c r="B22" s="66">
        <v>276</v>
      </c>
      <c r="C22" s="18">
        <v>27</v>
      </c>
      <c r="D22" s="19">
        <v>3</v>
      </c>
      <c r="E22" s="67" t="s">
        <v>5</v>
      </c>
      <c r="F22" s="67" t="s">
        <v>38</v>
      </c>
      <c r="G22" s="67" t="s">
        <v>734</v>
      </c>
      <c r="H22" s="67" t="s">
        <v>39</v>
      </c>
      <c r="I22" s="67" t="s">
        <v>40</v>
      </c>
      <c r="J22" s="58" t="s">
        <v>619</v>
      </c>
      <c r="K22" s="68" t="s">
        <v>1152</v>
      </c>
      <c r="L22" s="57" t="s">
        <v>682</v>
      </c>
      <c r="M22" s="42"/>
      <c r="N22" s="42"/>
      <c r="O22" s="64"/>
      <c r="P22" s="59" t="s">
        <v>709</v>
      </c>
      <c r="Q22" s="59" t="str">
        <f>"["&amp;Tabel253[[#This Row],[Kode]]&amp;"] "&amp;Tabel253[[#This Row],[Navn]]</f>
        <v>[276] Baldakiner og overdækninger</v>
      </c>
    </row>
    <row r="23" spans="1:17" x14ac:dyDescent="0.25">
      <c r="A23" s="65">
        <v>92</v>
      </c>
      <c r="B23" s="66">
        <v>279</v>
      </c>
      <c r="C23" s="18">
        <v>27</v>
      </c>
      <c r="D23" s="19">
        <v>3</v>
      </c>
      <c r="E23" s="67" t="s">
        <v>5</v>
      </c>
      <c r="F23" s="67" t="s">
        <v>41</v>
      </c>
      <c r="G23" s="67" t="s">
        <v>735</v>
      </c>
      <c r="H23" s="67" t="s">
        <v>42</v>
      </c>
      <c r="I23" s="67" t="s">
        <v>31</v>
      </c>
      <c r="J23" s="58" t="s">
        <v>31</v>
      </c>
      <c r="K23" s="68" t="s">
        <v>1151</v>
      </c>
      <c r="L23" s="57" t="s">
        <v>682</v>
      </c>
      <c r="M23" s="42"/>
      <c r="N23" s="42"/>
      <c r="O23" s="64"/>
      <c r="P23" s="59" t="s">
        <v>711</v>
      </c>
      <c r="Q23" s="59" t="str">
        <f>"["&amp;Tabel253[[#This Row],[Kode]]&amp;"] "&amp;Tabel253[[#This Row],[Navn]]</f>
        <v>[279] Øvrige tagværker</v>
      </c>
    </row>
    <row r="24" spans="1:17" ht="15.75" thickBot="1" x14ac:dyDescent="0.3">
      <c r="A24" s="17">
        <v>94</v>
      </c>
      <c r="B24" s="50">
        <v>3</v>
      </c>
      <c r="C24" s="14"/>
      <c r="D24" s="15">
        <v>1</v>
      </c>
      <c r="E24" s="16" t="s">
        <v>4</v>
      </c>
      <c r="F24" s="16" t="s">
        <v>43</v>
      </c>
      <c r="G24" s="16" t="s">
        <v>736</v>
      </c>
      <c r="H24" s="16" t="s">
        <v>3</v>
      </c>
      <c r="I24" s="16" t="s">
        <v>3</v>
      </c>
      <c r="J24" s="24" t="s">
        <v>3</v>
      </c>
      <c r="K24" s="15"/>
      <c r="L24" s="37" t="s">
        <v>3</v>
      </c>
      <c r="M24" s="40" t="s">
        <v>672</v>
      </c>
      <c r="N24" s="40" t="s">
        <v>672</v>
      </c>
      <c r="O24" s="89"/>
      <c r="P24" t="s">
        <v>715</v>
      </c>
      <c r="Q24" t="str">
        <f>"["&amp;Tabel253[[#This Row],[Kode]]&amp;"] "&amp;Tabel253[[#This Row],[Navn]]</f>
        <v>[3] Kompletterende bygningsdele</v>
      </c>
    </row>
    <row r="25" spans="1:17" x14ac:dyDescent="0.25">
      <c r="A25" s="13">
        <v>95</v>
      </c>
      <c r="B25" s="52">
        <v>30</v>
      </c>
      <c r="C25" s="7">
        <v>3</v>
      </c>
      <c r="D25" s="9">
        <v>2</v>
      </c>
      <c r="E25" s="11" t="s">
        <v>4</v>
      </c>
      <c r="F25" s="11" t="s">
        <v>7</v>
      </c>
      <c r="G25" s="11" t="s">
        <v>737</v>
      </c>
      <c r="H25" s="11" t="s">
        <v>3</v>
      </c>
      <c r="I25" s="11" t="s">
        <v>3</v>
      </c>
      <c r="J25" s="25" t="s">
        <v>3</v>
      </c>
      <c r="K25" s="9"/>
      <c r="L25" s="38" t="s">
        <v>3</v>
      </c>
      <c r="M25" s="43" t="s">
        <v>672</v>
      </c>
      <c r="N25" s="43" t="s">
        <v>672</v>
      </c>
      <c r="O25" s="90"/>
      <c r="P25" t="s">
        <v>715</v>
      </c>
      <c r="Q25" t="str">
        <f>"["&amp;Tabel253[[#This Row],[Kode]]&amp;"] "&amp;Tabel253[[#This Row],[Navn]]</f>
        <v>[30] Terræn</v>
      </c>
    </row>
    <row r="26" spans="1:17" x14ac:dyDescent="0.25">
      <c r="A26" s="65">
        <v>96</v>
      </c>
      <c r="B26" s="66">
        <v>301</v>
      </c>
      <c r="C26" s="18">
        <v>30</v>
      </c>
      <c r="D26" s="19">
        <v>3</v>
      </c>
      <c r="E26" s="67" t="s">
        <v>5</v>
      </c>
      <c r="F26" s="67" t="s">
        <v>44</v>
      </c>
      <c r="G26" s="67" t="s">
        <v>738</v>
      </c>
      <c r="H26" s="67" t="s">
        <v>45</v>
      </c>
      <c r="I26" s="67" t="s">
        <v>46</v>
      </c>
      <c r="J26" s="58" t="s">
        <v>539</v>
      </c>
      <c r="K26" s="68" t="s">
        <v>1156</v>
      </c>
      <c r="L26" s="57" t="s">
        <v>677</v>
      </c>
      <c r="M26" s="54"/>
      <c r="N26" s="54"/>
      <c r="O26" s="64"/>
      <c r="P26" s="59" t="s">
        <v>706</v>
      </c>
      <c r="Q26" s="59" t="str">
        <f>"["&amp;Tabel253[[#This Row],[Kode]]&amp;"] "&amp;Tabel253[[#This Row],[Navn]]</f>
        <v>[301] Hegn, afskærmninger</v>
      </c>
    </row>
    <row r="27" spans="1:17" x14ac:dyDescent="0.25">
      <c r="A27" s="65">
        <v>97</v>
      </c>
      <c r="B27" s="66">
        <v>302</v>
      </c>
      <c r="C27" s="18">
        <v>30</v>
      </c>
      <c r="D27" s="19">
        <v>3</v>
      </c>
      <c r="E27" s="67" t="s">
        <v>5</v>
      </c>
      <c r="F27" s="67" t="s">
        <v>27</v>
      </c>
      <c r="G27" s="67" t="s">
        <v>739</v>
      </c>
      <c r="H27" s="67" t="s">
        <v>47</v>
      </c>
      <c r="I27" s="67" t="s">
        <v>3</v>
      </c>
      <c r="J27" s="58" t="s">
        <v>3</v>
      </c>
      <c r="K27" s="68" t="s">
        <v>1157</v>
      </c>
      <c r="L27" s="57" t="s">
        <v>682</v>
      </c>
      <c r="M27" s="42"/>
      <c r="N27" s="42"/>
      <c r="O27" s="64"/>
      <c r="P27" s="59" t="s">
        <v>674</v>
      </c>
      <c r="Q27" s="59" t="str">
        <f>"["&amp;Tabel253[[#This Row],[Kode]]&amp;"] "&amp;Tabel253[[#This Row],[Navn]]</f>
        <v>[302] Trapper og ramper</v>
      </c>
    </row>
    <row r="28" spans="1:17" x14ac:dyDescent="0.25">
      <c r="A28" s="65">
        <v>98</v>
      </c>
      <c r="B28" s="66">
        <v>303</v>
      </c>
      <c r="C28" s="18">
        <v>30</v>
      </c>
      <c r="D28" s="19">
        <v>3</v>
      </c>
      <c r="E28" s="67" t="s">
        <v>5</v>
      </c>
      <c r="F28" s="67" t="s">
        <v>48</v>
      </c>
      <c r="G28" s="67" t="s">
        <v>740</v>
      </c>
      <c r="H28" s="67" t="s">
        <v>49</v>
      </c>
      <c r="I28" s="67" t="s">
        <v>50</v>
      </c>
      <c r="J28" s="58" t="s">
        <v>50</v>
      </c>
      <c r="K28" s="68" t="s">
        <v>1158</v>
      </c>
      <c r="L28" s="57" t="s">
        <v>682</v>
      </c>
      <c r="M28" s="42"/>
      <c r="N28" s="42"/>
      <c r="O28" s="64"/>
      <c r="P28" s="59" t="s">
        <v>674</v>
      </c>
      <c r="Q28" s="59" t="str">
        <f>"["&amp;Tabel253[[#This Row],[Kode]]&amp;"] "&amp;Tabel253[[#This Row],[Navn]]</f>
        <v>[303] Overgange</v>
      </c>
    </row>
    <row r="29" spans="1:17" x14ac:dyDescent="0.25">
      <c r="A29" s="6">
        <v>99</v>
      </c>
      <c r="B29" s="51">
        <v>31</v>
      </c>
      <c r="C29" s="8">
        <v>3</v>
      </c>
      <c r="D29" s="12">
        <v>2</v>
      </c>
      <c r="E29" s="10" t="s">
        <v>4</v>
      </c>
      <c r="F29" s="10" t="s">
        <v>16</v>
      </c>
      <c r="G29" s="10" t="s">
        <v>741</v>
      </c>
      <c r="H29" s="10" t="s">
        <v>3</v>
      </c>
      <c r="I29" s="10" t="s">
        <v>3</v>
      </c>
      <c r="J29" s="23" t="s">
        <v>3</v>
      </c>
      <c r="K29" s="12"/>
      <c r="L29" s="36" t="s">
        <v>3</v>
      </c>
      <c r="M29" s="41" t="s">
        <v>672</v>
      </c>
      <c r="N29" s="41" t="s">
        <v>672</v>
      </c>
      <c r="O29" s="88"/>
      <c r="P29" t="s">
        <v>715</v>
      </c>
      <c r="Q29" t="str">
        <f>"["&amp;Tabel253[[#This Row],[Kode]]&amp;"] "&amp;Tabel253[[#This Row],[Navn]]</f>
        <v>[31] Ydervægge</v>
      </c>
    </row>
    <row r="30" spans="1:17" x14ac:dyDescent="0.25">
      <c r="A30" s="65">
        <v>100</v>
      </c>
      <c r="B30" s="66">
        <v>311</v>
      </c>
      <c r="C30" s="18">
        <v>31</v>
      </c>
      <c r="D30" s="19">
        <v>3</v>
      </c>
      <c r="E30" s="67" t="s">
        <v>5</v>
      </c>
      <c r="F30" s="67" t="s">
        <v>627</v>
      </c>
      <c r="G30" s="67" t="s">
        <v>742</v>
      </c>
      <c r="H30" s="67"/>
      <c r="I30" s="67" t="s">
        <v>51</v>
      </c>
      <c r="J30" s="58" t="s">
        <v>540</v>
      </c>
      <c r="K30" s="68" t="s">
        <v>1159</v>
      </c>
      <c r="L30" s="57" t="s">
        <v>682</v>
      </c>
      <c r="M30" s="54"/>
      <c r="N30" s="54"/>
      <c r="O30" s="64"/>
      <c r="P30" s="59" t="s">
        <v>674</v>
      </c>
      <c r="Q30" s="59" t="str">
        <f>"["&amp;Tabel253[[#This Row],[Kode]]&amp;"] "&amp;Tabel253[[#This Row],[Navn]]</f>
        <v>[311] Døre (udvendige)</v>
      </c>
    </row>
    <row r="31" spans="1:17" x14ac:dyDescent="0.25">
      <c r="A31" s="65">
        <v>101</v>
      </c>
      <c r="B31" s="66">
        <v>312</v>
      </c>
      <c r="C31" s="18">
        <v>31</v>
      </c>
      <c r="D31" s="19">
        <v>3</v>
      </c>
      <c r="E31" s="67" t="s">
        <v>5</v>
      </c>
      <c r="F31" s="67" t="s">
        <v>628</v>
      </c>
      <c r="G31" s="67" t="s">
        <v>743</v>
      </c>
      <c r="H31" s="67"/>
      <c r="I31" s="67" t="s">
        <v>52</v>
      </c>
      <c r="J31" s="58" t="s">
        <v>541</v>
      </c>
      <c r="K31" s="68" t="s">
        <v>1160</v>
      </c>
      <c r="L31" s="57" t="s">
        <v>682</v>
      </c>
      <c r="M31" s="54"/>
      <c r="N31" s="54"/>
      <c r="O31" s="64"/>
      <c r="P31" s="59" t="s">
        <v>674</v>
      </c>
      <c r="Q31" s="59" t="str">
        <f>"["&amp;Tabel253[[#This Row],[Kode]]&amp;"] "&amp;Tabel253[[#This Row],[Navn]]</f>
        <v>[312] Vinduer (udvendige)</v>
      </c>
    </row>
    <row r="32" spans="1:17" x14ac:dyDescent="0.25">
      <c r="A32" s="65">
        <v>102</v>
      </c>
      <c r="B32" s="66">
        <v>313</v>
      </c>
      <c r="C32" s="18">
        <v>31</v>
      </c>
      <c r="D32" s="19">
        <v>3</v>
      </c>
      <c r="E32" s="67" t="s">
        <v>5</v>
      </c>
      <c r="F32" s="67" t="s">
        <v>629</v>
      </c>
      <c r="G32" s="67" t="s">
        <v>744</v>
      </c>
      <c r="H32" s="67" t="s">
        <v>53</v>
      </c>
      <c r="I32" s="67" t="s">
        <v>51</v>
      </c>
      <c r="J32" s="58" t="s">
        <v>540</v>
      </c>
      <c r="K32" s="68" t="s">
        <v>1161</v>
      </c>
      <c r="L32" s="57" t="s">
        <v>682</v>
      </c>
      <c r="M32" s="42"/>
      <c r="N32" s="42"/>
      <c r="O32" s="64"/>
      <c r="P32" s="59" t="s">
        <v>674</v>
      </c>
      <c r="Q32" s="59" t="str">
        <f>"["&amp;Tabel253[[#This Row],[Kode]]&amp;"] "&amp;Tabel253[[#This Row],[Navn]]</f>
        <v>[313] Døre, facadesystemer (udvendige)</v>
      </c>
    </row>
    <row r="33" spans="1:17" x14ac:dyDescent="0.25">
      <c r="A33" s="65">
        <v>103</v>
      </c>
      <c r="B33" s="66">
        <v>314</v>
      </c>
      <c r="C33" s="18">
        <v>31</v>
      </c>
      <c r="D33" s="19">
        <v>3</v>
      </c>
      <c r="E33" s="67" t="s">
        <v>5</v>
      </c>
      <c r="F33" s="67" t="s">
        <v>630</v>
      </c>
      <c r="G33" s="67" t="s">
        <v>745</v>
      </c>
      <c r="H33" s="67" t="s">
        <v>54</v>
      </c>
      <c r="I33" s="67" t="s">
        <v>52</v>
      </c>
      <c r="J33" s="58" t="s">
        <v>541</v>
      </c>
      <c r="K33" s="68" t="s">
        <v>1155</v>
      </c>
      <c r="L33" s="57" t="s">
        <v>682</v>
      </c>
      <c r="M33" s="54"/>
      <c r="N33" s="54"/>
      <c r="O33" s="64"/>
      <c r="P33" s="59" t="s">
        <v>674</v>
      </c>
      <c r="Q33" s="59" t="str">
        <f>"["&amp;Tabel253[[#This Row],[Kode]]&amp;"] "&amp;Tabel253[[#This Row],[Navn]]</f>
        <v>[314] Vinduesopluk, facadesystemer (udvendige)</v>
      </c>
    </row>
    <row r="34" spans="1:17" x14ac:dyDescent="0.25">
      <c r="A34" s="65">
        <v>104</v>
      </c>
      <c r="B34" s="66">
        <v>315</v>
      </c>
      <c r="C34" s="18">
        <v>31</v>
      </c>
      <c r="D34" s="19">
        <v>3</v>
      </c>
      <c r="E34" s="67" t="s">
        <v>5</v>
      </c>
      <c r="F34" s="67" t="s">
        <v>631</v>
      </c>
      <c r="G34" s="67" t="s">
        <v>746</v>
      </c>
      <c r="H34" s="67" t="s">
        <v>55</v>
      </c>
      <c r="I34" s="67" t="s">
        <v>56</v>
      </c>
      <c r="J34" s="58" t="s">
        <v>542</v>
      </c>
      <c r="K34" s="68" t="s">
        <v>1162</v>
      </c>
      <c r="L34" s="57" t="s">
        <v>682</v>
      </c>
      <c r="M34" s="42"/>
      <c r="N34" s="42"/>
      <c r="O34" s="64"/>
      <c r="P34" s="59" t="s">
        <v>674</v>
      </c>
      <c r="Q34" s="59" t="str">
        <f>"["&amp;Tabel253[[#This Row],[Kode]]&amp;"] "&amp;Tabel253[[#This Row],[Navn]]</f>
        <v>[315] Ruder, blændfelter og karmprofiler, facadesystemer (udvendige)</v>
      </c>
    </row>
    <row r="35" spans="1:17" x14ac:dyDescent="0.25">
      <c r="A35" s="65">
        <v>105</v>
      </c>
      <c r="B35" s="66">
        <v>316</v>
      </c>
      <c r="C35" s="18">
        <v>31</v>
      </c>
      <c r="D35" s="19">
        <v>3</v>
      </c>
      <c r="E35" s="67" t="s">
        <v>5</v>
      </c>
      <c r="F35" s="67" t="s">
        <v>632</v>
      </c>
      <c r="G35" s="67" t="s">
        <v>747</v>
      </c>
      <c r="H35" s="67"/>
      <c r="I35" s="67" t="s">
        <v>57</v>
      </c>
      <c r="J35" s="58" t="s">
        <v>618</v>
      </c>
      <c r="K35" s="68" t="s">
        <v>1163</v>
      </c>
      <c r="L35" s="57" t="s">
        <v>682</v>
      </c>
      <c r="M35" s="42"/>
      <c r="N35" s="42"/>
      <c r="O35" s="64"/>
      <c r="P35" s="59" t="s">
        <v>709</v>
      </c>
      <c r="Q35" s="59" t="str">
        <f>"["&amp;Tabel253[[#This Row],[Kode]]&amp;"] "&amp;Tabel253[[#This Row],[Navn]]</f>
        <v>[316] Porte og karusseldøre (udvendige)</v>
      </c>
    </row>
    <row r="36" spans="1:17" x14ac:dyDescent="0.25">
      <c r="A36" s="65">
        <v>106</v>
      </c>
      <c r="B36" s="66">
        <v>317</v>
      </c>
      <c r="C36" s="18">
        <v>31</v>
      </c>
      <c r="D36" s="19">
        <v>3</v>
      </c>
      <c r="E36" s="67" t="s">
        <v>5</v>
      </c>
      <c r="F36" s="67" t="s">
        <v>58</v>
      </c>
      <c r="G36" s="67" t="s">
        <v>748</v>
      </c>
      <c r="H36" s="67" t="s">
        <v>59</v>
      </c>
      <c r="I36" s="67" t="s">
        <v>40</v>
      </c>
      <c r="J36" s="58" t="s">
        <v>538</v>
      </c>
      <c r="K36" s="68" t="s">
        <v>1164</v>
      </c>
      <c r="L36" s="57" t="s">
        <v>682</v>
      </c>
      <c r="M36" s="54"/>
      <c r="N36" s="54"/>
      <c r="O36" s="64"/>
      <c r="P36" s="59" t="s">
        <v>674</v>
      </c>
      <c r="Q36" s="59" t="str">
        <f>"["&amp;Tabel253[[#This Row],[Kode]]&amp;"] "&amp;Tabel253[[#This Row],[Navn]]</f>
        <v>[317] Ydervægge, afskærmninger</v>
      </c>
    </row>
    <row r="37" spans="1:17" x14ac:dyDescent="0.25">
      <c r="A37" s="65">
        <v>107</v>
      </c>
      <c r="B37" s="66">
        <v>319</v>
      </c>
      <c r="C37" s="18">
        <v>31</v>
      </c>
      <c r="D37" s="19">
        <v>3</v>
      </c>
      <c r="E37" s="67" t="s">
        <v>5</v>
      </c>
      <c r="F37" s="67" t="s">
        <v>60</v>
      </c>
      <c r="G37" s="67" t="s">
        <v>749</v>
      </c>
      <c r="H37" s="67" t="s">
        <v>61</v>
      </c>
      <c r="I37" s="67" t="s">
        <v>3</v>
      </c>
      <c r="J37" s="60" t="s">
        <v>3</v>
      </c>
      <c r="K37" s="68" t="s">
        <v>1165</v>
      </c>
      <c r="L37" s="61" t="s">
        <v>682</v>
      </c>
      <c r="M37" s="55"/>
      <c r="N37" s="55"/>
      <c r="O37" s="91"/>
      <c r="P37" s="62" t="s">
        <v>674</v>
      </c>
      <c r="Q37" s="62" t="str">
        <f>"["&amp;Tabel253[[#This Row],[Kode]]&amp;"] "&amp;Tabel253[[#This Row],[Navn]]</f>
        <v>[319] Øvrig ydervægs kompletteringer</v>
      </c>
    </row>
    <row r="38" spans="1:17" x14ac:dyDescent="0.25">
      <c r="A38" s="6">
        <v>108</v>
      </c>
      <c r="B38" s="51">
        <v>32</v>
      </c>
      <c r="C38" s="8">
        <v>3</v>
      </c>
      <c r="D38" s="12">
        <v>2</v>
      </c>
      <c r="E38" s="10" t="s">
        <v>4</v>
      </c>
      <c r="F38" s="10" t="s">
        <v>23</v>
      </c>
      <c r="G38" s="10" t="s">
        <v>750</v>
      </c>
      <c r="H38" s="10" t="s">
        <v>3</v>
      </c>
      <c r="I38" s="10" t="s">
        <v>3</v>
      </c>
      <c r="J38" s="23" t="s">
        <v>3</v>
      </c>
      <c r="K38" s="12"/>
      <c r="L38" s="36" t="s">
        <v>3</v>
      </c>
      <c r="M38" s="41" t="s">
        <v>672</v>
      </c>
      <c r="N38" s="41" t="s">
        <v>672</v>
      </c>
      <c r="O38" s="88"/>
      <c r="P38" t="s">
        <v>715</v>
      </c>
      <c r="Q38" t="str">
        <f>"["&amp;Tabel253[[#This Row],[Kode]]&amp;"] "&amp;Tabel253[[#This Row],[Navn]]</f>
        <v>[32] Indervægge</v>
      </c>
    </row>
    <row r="39" spans="1:17" x14ac:dyDescent="0.25">
      <c r="A39" s="65">
        <v>109</v>
      </c>
      <c r="B39" s="66">
        <v>321</v>
      </c>
      <c r="C39" s="18">
        <v>32</v>
      </c>
      <c r="D39" s="19">
        <v>3</v>
      </c>
      <c r="E39" s="67" t="s">
        <v>5</v>
      </c>
      <c r="F39" s="67" t="s">
        <v>633</v>
      </c>
      <c r="G39" s="67" t="s">
        <v>751</v>
      </c>
      <c r="H39" s="67"/>
      <c r="I39" s="67" t="s">
        <v>51</v>
      </c>
      <c r="J39" s="58" t="s">
        <v>540</v>
      </c>
      <c r="K39" s="68" t="s">
        <v>1166</v>
      </c>
      <c r="L39" s="57" t="s">
        <v>689</v>
      </c>
      <c r="M39" s="42"/>
      <c r="N39" s="42"/>
      <c r="O39" s="64"/>
      <c r="P39" s="59" t="s">
        <v>674</v>
      </c>
      <c r="Q39" s="59" t="str">
        <f>"["&amp;Tabel253[[#This Row],[Kode]]&amp;"] "&amp;Tabel253[[#This Row],[Navn]]</f>
        <v>[321] Døre (indvendige)</v>
      </c>
    </row>
    <row r="40" spans="1:17" x14ac:dyDescent="0.25">
      <c r="A40" s="65">
        <v>110</v>
      </c>
      <c r="B40" s="66">
        <v>322</v>
      </c>
      <c r="C40" s="18">
        <v>32</v>
      </c>
      <c r="D40" s="19">
        <v>3</v>
      </c>
      <c r="E40" s="67" t="s">
        <v>5</v>
      </c>
      <c r="F40" s="67" t="s">
        <v>634</v>
      </c>
      <c r="G40" s="67" t="s">
        <v>752</v>
      </c>
      <c r="H40" s="67"/>
      <c r="I40" s="67" t="s">
        <v>52</v>
      </c>
      <c r="J40" s="58" t="s">
        <v>541</v>
      </c>
      <c r="K40" s="68" t="s">
        <v>1167</v>
      </c>
      <c r="L40" s="57" t="s">
        <v>689</v>
      </c>
      <c r="M40" s="42"/>
      <c r="N40" s="42"/>
      <c r="O40" s="64"/>
      <c r="P40" s="59" t="s">
        <v>674</v>
      </c>
      <c r="Q40" s="59" t="str">
        <f>"["&amp;Tabel253[[#This Row],[Kode]]&amp;"] "&amp;Tabel253[[#This Row],[Navn]]</f>
        <v>[322] Vinduer, luger og lemme (indvendige)</v>
      </c>
    </row>
    <row r="41" spans="1:17" x14ac:dyDescent="0.25">
      <c r="A41" s="65">
        <v>112</v>
      </c>
      <c r="B41" s="66">
        <v>324</v>
      </c>
      <c r="C41" s="18">
        <v>32</v>
      </c>
      <c r="D41" s="19">
        <v>3</v>
      </c>
      <c r="E41" s="67" t="s">
        <v>5</v>
      </c>
      <c r="F41" s="67" t="s">
        <v>635</v>
      </c>
      <c r="G41" s="67" t="s">
        <v>753</v>
      </c>
      <c r="H41" s="67" t="s">
        <v>62</v>
      </c>
      <c r="I41" s="67" t="s">
        <v>52</v>
      </c>
      <c r="J41" s="58" t="s">
        <v>541</v>
      </c>
      <c r="K41" s="68" t="s">
        <v>1168</v>
      </c>
      <c r="L41" s="57" t="s">
        <v>689</v>
      </c>
      <c r="M41" s="42"/>
      <c r="N41" s="42"/>
      <c r="O41" s="64"/>
      <c r="P41" s="59" t="s">
        <v>674</v>
      </c>
      <c r="Q41" s="59" t="str">
        <f>"["&amp;Tabel253[[#This Row],[Kode]]&amp;"] "&amp;Tabel253[[#This Row],[Navn]]</f>
        <v>[324] Vinduesopluk, glasvægsystemer (indvendige)</v>
      </c>
    </row>
    <row r="42" spans="1:17" x14ac:dyDescent="0.25">
      <c r="A42" s="65">
        <v>114</v>
      </c>
      <c r="B42" s="66">
        <v>326</v>
      </c>
      <c r="C42" s="18">
        <v>32</v>
      </c>
      <c r="D42" s="19">
        <v>3</v>
      </c>
      <c r="E42" s="67" t="s">
        <v>5</v>
      </c>
      <c r="F42" s="67" t="s">
        <v>636</v>
      </c>
      <c r="G42" s="67" t="s">
        <v>754</v>
      </c>
      <c r="H42" s="67"/>
      <c r="I42" s="67" t="s">
        <v>57</v>
      </c>
      <c r="J42" s="58" t="s">
        <v>618</v>
      </c>
      <c r="K42" s="68" t="s">
        <v>1169</v>
      </c>
      <c r="L42" s="57" t="s">
        <v>689</v>
      </c>
      <c r="M42" s="42"/>
      <c r="N42" s="42"/>
      <c r="O42" s="64"/>
      <c r="P42" s="59" t="s">
        <v>674</v>
      </c>
      <c r="Q42" s="59" t="str">
        <f>"["&amp;Tabel253[[#This Row],[Kode]]&amp;"] "&amp;Tabel253[[#This Row],[Navn]]</f>
        <v>[326] Indvendige porte og karruseldøre (indvendige)</v>
      </c>
    </row>
    <row r="43" spans="1:17" x14ac:dyDescent="0.25">
      <c r="A43" s="65">
        <v>115</v>
      </c>
      <c r="B43" s="66">
        <v>327</v>
      </c>
      <c r="C43" s="18">
        <v>32</v>
      </c>
      <c r="D43" s="19">
        <v>3</v>
      </c>
      <c r="E43" s="67" t="s">
        <v>5</v>
      </c>
      <c r="F43" s="67" t="s">
        <v>63</v>
      </c>
      <c r="G43" s="67" t="s">
        <v>755</v>
      </c>
      <c r="H43" s="67" t="s">
        <v>64</v>
      </c>
      <c r="I43" s="67" t="s">
        <v>12</v>
      </c>
      <c r="J43" s="58" t="s">
        <v>12</v>
      </c>
      <c r="K43" s="68" t="s">
        <v>1170</v>
      </c>
      <c r="L43" s="57" t="s">
        <v>689</v>
      </c>
      <c r="M43" s="42"/>
      <c r="N43" s="42"/>
      <c r="O43" s="64"/>
      <c r="P43" s="59" t="s">
        <v>674</v>
      </c>
      <c r="Q43" s="59" t="str">
        <f>"["&amp;Tabel253[[#This Row],[Kode]]&amp;"] "&amp;Tabel253[[#This Row],[Navn]]</f>
        <v>[327] Bevægelige indervægge</v>
      </c>
    </row>
    <row r="44" spans="1:17" x14ac:dyDescent="0.25">
      <c r="A44" s="65">
        <v>116</v>
      </c>
      <c r="B44" s="66">
        <v>328</v>
      </c>
      <c r="C44" s="18">
        <v>32</v>
      </c>
      <c r="D44" s="19">
        <v>3</v>
      </c>
      <c r="E44" s="67" t="s">
        <v>5</v>
      </c>
      <c r="F44" s="67" t="s">
        <v>65</v>
      </c>
      <c r="G44" s="67" t="s">
        <v>756</v>
      </c>
      <c r="H44" s="67" t="s">
        <v>66</v>
      </c>
      <c r="I44" s="67" t="s">
        <v>40</v>
      </c>
      <c r="J44" s="58" t="s">
        <v>538</v>
      </c>
      <c r="K44" s="68" t="s">
        <v>1171</v>
      </c>
      <c r="L44" s="57" t="s">
        <v>689</v>
      </c>
      <c r="M44" s="42"/>
      <c r="N44" s="42"/>
      <c r="O44" s="64"/>
      <c r="P44" s="59" t="s">
        <v>674</v>
      </c>
      <c r="Q44" s="59" t="str">
        <f>"["&amp;Tabel253[[#This Row],[Kode]]&amp;"] "&amp;Tabel253[[#This Row],[Navn]]</f>
        <v>[328] Indervægge, afskærmning</v>
      </c>
    </row>
    <row r="45" spans="1:17" x14ac:dyDescent="0.25">
      <c r="A45" s="65">
        <v>117</v>
      </c>
      <c r="B45" s="66">
        <v>329</v>
      </c>
      <c r="C45" s="18">
        <v>32</v>
      </c>
      <c r="D45" s="19">
        <v>3</v>
      </c>
      <c r="E45" s="67" t="s">
        <v>5</v>
      </c>
      <c r="F45" s="67" t="s">
        <v>67</v>
      </c>
      <c r="G45" s="67" t="s">
        <v>757</v>
      </c>
      <c r="H45" s="69" t="s">
        <v>690</v>
      </c>
      <c r="I45" s="67" t="s">
        <v>3</v>
      </c>
      <c r="J45" s="58" t="s">
        <v>3</v>
      </c>
      <c r="K45" s="68" t="s">
        <v>1172</v>
      </c>
      <c r="L45" s="57" t="s">
        <v>682</v>
      </c>
      <c r="M45" s="54"/>
      <c r="N45" s="54"/>
      <c r="O45" s="64"/>
      <c r="P45" s="59" t="s">
        <v>674</v>
      </c>
      <c r="Q45" s="59" t="str">
        <f>"["&amp;Tabel253[[#This Row],[Kode]]&amp;"] "&amp;Tabel253[[#This Row],[Navn]]</f>
        <v>[329] Øvrig indervægs kompletteringer</v>
      </c>
    </row>
    <row r="46" spans="1:17" x14ac:dyDescent="0.25">
      <c r="A46" s="6">
        <v>118</v>
      </c>
      <c r="B46" s="51">
        <v>33</v>
      </c>
      <c r="C46" s="8">
        <v>3</v>
      </c>
      <c r="D46" s="12">
        <v>2</v>
      </c>
      <c r="E46" s="10" t="s">
        <v>4</v>
      </c>
      <c r="F46" s="10" t="s">
        <v>26</v>
      </c>
      <c r="G46" s="10" t="s">
        <v>758</v>
      </c>
      <c r="H46" s="10" t="s">
        <v>3</v>
      </c>
      <c r="I46" s="10" t="s">
        <v>3</v>
      </c>
      <c r="J46" s="23" t="s">
        <v>3</v>
      </c>
      <c r="K46" s="12"/>
      <c r="L46" s="36" t="s">
        <v>3</v>
      </c>
      <c r="M46" s="41" t="s">
        <v>672</v>
      </c>
      <c r="N46" s="41" t="s">
        <v>672</v>
      </c>
      <c r="O46" s="88"/>
      <c r="P46" t="s">
        <v>715</v>
      </c>
      <c r="Q46" t="str">
        <f>"["&amp;Tabel253[[#This Row],[Kode]]&amp;"] "&amp;Tabel253[[#This Row],[Navn]]</f>
        <v>[33] Dæk</v>
      </c>
    </row>
    <row r="47" spans="1:17" x14ac:dyDescent="0.25">
      <c r="A47" s="65">
        <v>119</v>
      </c>
      <c r="B47" s="66">
        <v>331</v>
      </c>
      <c r="C47" s="18">
        <v>33</v>
      </c>
      <c r="D47" s="19">
        <v>3</v>
      </c>
      <c r="E47" s="67" t="s">
        <v>5</v>
      </c>
      <c r="F47" s="67" t="s">
        <v>68</v>
      </c>
      <c r="G47" s="67" t="s">
        <v>759</v>
      </c>
      <c r="H47" s="67" t="s">
        <v>69</v>
      </c>
      <c r="I47" s="67" t="s">
        <v>70</v>
      </c>
      <c r="J47" s="58" t="s">
        <v>70</v>
      </c>
      <c r="K47" s="68" t="s">
        <v>1173</v>
      </c>
      <c r="L47" s="57" t="s">
        <v>682</v>
      </c>
      <c r="M47" s="54"/>
      <c r="N47" s="54"/>
      <c r="O47" s="64"/>
      <c r="P47" s="59" t="s">
        <v>710</v>
      </c>
      <c r="Q47" s="59" t="str">
        <f>"["&amp;Tabel253[[#This Row],[Kode]]&amp;"] "&amp;Tabel253[[#This Row],[Navn]]</f>
        <v>[331] Opbyggede gulve</v>
      </c>
    </row>
    <row r="48" spans="1:17" x14ac:dyDescent="0.25">
      <c r="A48" s="65">
        <v>120</v>
      </c>
      <c r="B48" s="66">
        <v>332</v>
      </c>
      <c r="C48" s="18">
        <v>33</v>
      </c>
      <c r="D48" s="19">
        <v>3</v>
      </c>
      <c r="E48" s="67" t="s">
        <v>5</v>
      </c>
      <c r="F48" s="67" t="s">
        <v>71</v>
      </c>
      <c r="G48" s="67" t="s">
        <v>760</v>
      </c>
      <c r="H48" s="67" t="s">
        <v>72</v>
      </c>
      <c r="I48" s="67" t="s">
        <v>70</v>
      </c>
      <c r="J48" s="58" t="s">
        <v>70</v>
      </c>
      <c r="K48" s="68" t="s">
        <v>1173</v>
      </c>
      <c r="L48" s="57" t="s">
        <v>682</v>
      </c>
      <c r="M48" s="42"/>
      <c r="N48" s="42"/>
      <c r="O48" s="64"/>
      <c r="P48" s="59" t="s">
        <v>710</v>
      </c>
      <c r="Q48" s="59" t="str">
        <f>"["&amp;Tabel253[[#This Row],[Kode]]&amp;"] "&amp;Tabel253[[#This Row],[Navn]]</f>
        <v>[332] Svømmende gulve</v>
      </c>
    </row>
    <row r="49" spans="1:17" x14ac:dyDescent="0.25">
      <c r="A49" s="65">
        <v>121</v>
      </c>
      <c r="B49" s="66">
        <v>333</v>
      </c>
      <c r="C49" s="18">
        <v>33</v>
      </c>
      <c r="D49" s="19">
        <v>3</v>
      </c>
      <c r="E49" s="67" t="s">
        <v>5</v>
      </c>
      <c r="F49" s="67" t="s">
        <v>73</v>
      </c>
      <c r="G49" s="67" t="s">
        <v>761</v>
      </c>
      <c r="H49" s="67" t="s">
        <v>74</v>
      </c>
      <c r="I49" s="67" t="s">
        <v>75</v>
      </c>
      <c r="J49" s="58" t="s">
        <v>543</v>
      </c>
      <c r="K49" s="68" t="s">
        <v>1174</v>
      </c>
      <c r="L49" s="57" t="s">
        <v>689</v>
      </c>
      <c r="M49" s="42"/>
      <c r="N49" s="42"/>
      <c r="O49" s="64"/>
      <c r="P49" s="59" t="s">
        <v>710</v>
      </c>
      <c r="Q49" s="59" t="str">
        <f>"["&amp;Tabel253[[#This Row],[Kode]]&amp;"] "&amp;Tabel253[[#This Row],[Navn]]</f>
        <v>[333] Lemme, riste, måtterammer</v>
      </c>
    </row>
    <row r="50" spans="1:17" x14ac:dyDescent="0.25">
      <c r="A50" s="65">
        <v>123</v>
      </c>
      <c r="B50" s="66">
        <v>335</v>
      </c>
      <c r="C50" s="18">
        <v>33</v>
      </c>
      <c r="D50" s="19">
        <v>3</v>
      </c>
      <c r="E50" s="67" t="s">
        <v>5</v>
      </c>
      <c r="F50" s="67" t="s">
        <v>76</v>
      </c>
      <c r="G50" s="67" t="s">
        <v>762</v>
      </c>
      <c r="H50" s="67" t="s">
        <v>77</v>
      </c>
      <c r="I50" s="67" t="s">
        <v>78</v>
      </c>
      <c r="J50" s="58" t="s">
        <v>544</v>
      </c>
      <c r="K50" s="68" t="s">
        <v>1175</v>
      </c>
      <c r="L50" s="57" t="s">
        <v>682</v>
      </c>
      <c r="M50" s="54"/>
      <c r="N50" s="54"/>
      <c r="O50" s="64"/>
      <c r="P50" s="59" t="s">
        <v>710</v>
      </c>
      <c r="Q50" s="59" t="str">
        <f>"["&amp;Tabel253[[#This Row],[Kode]]&amp;"] "&amp;Tabel253[[#This Row],[Navn]]</f>
        <v>[335] Opbyggede belægninger</v>
      </c>
    </row>
    <row r="51" spans="1:17" x14ac:dyDescent="0.25">
      <c r="A51" s="65">
        <v>124</v>
      </c>
      <c r="B51" s="66">
        <v>336</v>
      </c>
      <c r="C51" s="18">
        <v>33</v>
      </c>
      <c r="D51" s="19">
        <v>3</v>
      </c>
      <c r="E51" s="67" t="s">
        <v>5</v>
      </c>
      <c r="F51" s="67" t="s">
        <v>79</v>
      </c>
      <c r="G51" s="67" t="s">
        <v>763</v>
      </c>
      <c r="H51" s="67" t="s">
        <v>80</v>
      </c>
      <c r="I51" s="67" t="s">
        <v>81</v>
      </c>
      <c r="J51" s="58" t="s">
        <v>545</v>
      </c>
      <c r="K51" s="68" t="s">
        <v>1176</v>
      </c>
      <c r="L51" s="57" t="s">
        <v>682</v>
      </c>
      <c r="M51" s="42"/>
      <c r="N51" s="42"/>
      <c r="O51" s="64"/>
      <c r="P51" s="59" t="s">
        <v>710</v>
      </c>
      <c r="Q51" s="59" t="str">
        <f>"["&amp;Tabel253[[#This Row],[Kode]]&amp;"] "&amp;Tabel253[[#This Row],[Navn]]</f>
        <v>[336] Lydabsorbenter</v>
      </c>
    </row>
    <row r="52" spans="1:17" x14ac:dyDescent="0.25">
      <c r="A52" s="65">
        <v>125</v>
      </c>
      <c r="B52" s="66">
        <v>339</v>
      </c>
      <c r="C52" s="18">
        <v>33</v>
      </c>
      <c r="D52" s="19">
        <v>3</v>
      </c>
      <c r="E52" s="67" t="s">
        <v>5</v>
      </c>
      <c r="F52" s="67" t="s">
        <v>82</v>
      </c>
      <c r="G52" s="67" t="s">
        <v>764</v>
      </c>
      <c r="H52" s="67"/>
      <c r="I52" s="67" t="s">
        <v>3</v>
      </c>
      <c r="J52" s="58" t="s">
        <v>3</v>
      </c>
      <c r="K52" s="68" t="s">
        <v>1173</v>
      </c>
      <c r="L52" s="57" t="s">
        <v>682</v>
      </c>
      <c r="M52" s="42"/>
      <c r="N52" s="42"/>
      <c r="O52" s="64"/>
      <c r="P52" s="59" t="s">
        <v>710</v>
      </c>
      <c r="Q52" s="59" t="str">
        <f>"["&amp;Tabel253[[#This Row],[Kode]]&amp;"] "&amp;Tabel253[[#This Row],[Navn]]</f>
        <v>[339] Øvrige dækkompletteringer</v>
      </c>
    </row>
    <row r="53" spans="1:17" x14ac:dyDescent="0.25">
      <c r="A53" s="6">
        <v>126</v>
      </c>
      <c r="B53" s="51">
        <v>34</v>
      </c>
      <c r="C53" s="8">
        <v>3</v>
      </c>
      <c r="D53" s="12">
        <v>2</v>
      </c>
      <c r="E53" s="10" t="s">
        <v>4</v>
      </c>
      <c r="F53" s="10" t="s">
        <v>27</v>
      </c>
      <c r="G53" s="10" t="s">
        <v>765</v>
      </c>
      <c r="H53" s="10" t="s">
        <v>3</v>
      </c>
      <c r="I53" s="10" t="s">
        <v>3</v>
      </c>
      <c r="J53" s="23" t="s">
        <v>3</v>
      </c>
      <c r="K53" s="12"/>
      <c r="L53" s="36" t="s">
        <v>3</v>
      </c>
      <c r="M53" s="41" t="s">
        <v>672</v>
      </c>
      <c r="N53" s="41" t="s">
        <v>672</v>
      </c>
      <c r="O53" s="88"/>
      <c r="P53" t="s">
        <v>715</v>
      </c>
      <c r="Q53" t="str">
        <f>"["&amp;Tabel253[[#This Row],[Kode]]&amp;"] "&amp;Tabel253[[#This Row],[Navn]]</f>
        <v>[34] Trapper og ramper</v>
      </c>
    </row>
    <row r="54" spans="1:17" x14ac:dyDescent="0.25">
      <c r="A54" s="65">
        <v>127</v>
      </c>
      <c r="B54" s="66">
        <v>341</v>
      </c>
      <c r="C54" s="18">
        <v>34</v>
      </c>
      <c r="D54" s="19">
        <v>3</v>
      </c>
      <c r="E54" s="67" t="s">
        <v>5</v>
      </c>
      <c r="F54" s="67" t="s">
        <v>688</v>
      </c>
      <c r="G54" s="67" t="s">
        <v>766</v>
      </c>
      <c r="H54" s="67"/>
      <c r="I54" s="67" t="s">
        <v>83</v>
      </c>
      <c r="J54" s="58" t="s">
        <v>571</v>
      </c>
      <c r="K54" s="68" t="s">
        <v>1177</v>
      </c>
      <c r="L54" s="57" t="s">
        <v>682</v>
      </c>
      <c r="M54" s="54"/>
      <c r="N54" s="54"/>
      <c r="O54" s="64"/>
      <c r="P54" s="59" t="s">
        <v>674</v>
      </c>
      <c r="Q54" s="59" t="str">
        <f>"["&amp;Tabel253[[#This Row],[Kode]]&amp;"] "&amp;Tabel253[[#This Row],[Navn]]</f>
        <v>[341] Gelændere, rækværker og håndlister</v>
      </c>
    </row>
    <row r="55" spans="1:17" x14ac:dyDescent="0.25">
      <c r="A55" s="65">
        <v>129</v>
      </c>
      <c r="B55" s="66">
        <v>343</v>
      </c>
      <c r="C55" s="18">
        <v>34</v>
      </c>
      <c r="D55" s="19">
        <v>3</v>
      </c>
      <c r="E55" s="67" t="s">
        <v>5</v>
      </c>
      <c r="F55" s="67" t="s">
        <v>626</v>
      </c>
      <c r="G55" s="67" t="s">
        <v>767</v>
      </c>
      <c r="H55" s="67"/>
      <c r="I55" s="67" t="s">
        <v>75</v>
      </c>
      <c r="J55" s="58" t="s">
        <v>543</v>
      </c>
      <c r="K55" s="68" t="s">
        <v>1178</v>
      </c>
      <c r="L55" s="57" t="s">
        <v>682</v>
      </c>
      <c r="M55" s="54"/>
      <c r="N55" s="54"/>
      <c r="O55" s="64"/>
      <c r="P55" s="59" t="s">
        <v>674</v>
      </c>
      <c r="Q55" s="59" t="str">
        <f>"["&amp;Tabel253[[#This Row],[Kode]]&amp;"] "&amp;Tabel253[[#This Row],[Navn]]</f>
        <v>[343] Riste, måtterammer (til trapper og ramper)</v>
      </c>
    </row>
    <row r="56" spans="1:17" x14ac:dyDescent="0.25">
      <c r="A56" s="65">
        <v>130</v>
      </c>
      <c r="B56" s="66">
        <v>349</v>
      </c>
      <c r="C56" s="18">
        <v>34</v>
      </c>
      <c r="D56" s="19">
        <v>3</v>
      </c>
      <c r="E56" s="67" t="s">
        <v>5</v>
      </c>
      <c r="F56" s="67" t="s">
        <v>84</v>
      </c>
      <c r="G56" s="67" t="s">
        <v>768</v>
      </c>
      <c r="H56" s="67"/>
      <c r="I56" s="67" t="s">
        <v>3</v>
      </c>
      <c r="J56" s="58" t="s">
        <v>3</v>
      </c>
      <c r="K56" s="68" t="s">
        <v>1178</v>
      </c>
      <c r="L56" s="57" t="s">
        <v>682</v>
      </c>
      <c r="M56" s="54"/>
      <c r="N56" s="54"/>
      <c r="O56" s="64"/>
      <c r="P56" s="59" t="s">
        <v>674</v>
      </c>
      <c r="Q56" s="59" t="str">
        <f>"["&amp;Tabel253[[#This Row],[Kode]]&amp;"] "&amp;Tabel253[[#This Row],[Navn]]</f>
        <v>[349] Øvrig trappekompletteringer</v>
      </c>
    </row>
    <row r="57" spans="1:17" x14ac:dyDescent="0.25">
      <c r="A57" s="6">
        <v>131</v>
      </c>
      <c r="B57" s="51">
        <v>35</v>
      </c>
      <c r="C57" s="8">
        <v>3</v>
      </c>
      <c r="D57" s="12">
        <v>2</v>
      </c>
      <c r="E57" s="10" t="s">
        <v>4</v>
      </c>
      <c r="F57" s="10" t="s">
        <v>85</v>
      </c>
      <c r="G57" s="10" t="s">
        <v>769</v>
      </c>
      <c r="H57" s="10" t="s">
        <v>3</v>
      </c>
      <c r="I57" s="10" t="s">
        <v>3</v>
      </c>
      <c r="J57" s="23" t="s">
        <v>3</v>
      </c>
      <c r="K57" s="12"/>
      <c r="L57" s="36" t="s">
        <v>3</v>
      </c>
      <c r="M57" s="41" t="s">
        <v>672</v>
      </c>
      <c r="N57" s="41" t="s">
        <v>672</v>
      </c>
      <c r="O57" s="88"/>
      <c r="P57" t="s">
        <v>715</v>
      </c>
      <c r="Q57" t="str">
        <f>"["&amp;Tabel253[[#This Row],[Kode]]&amp;"] "&amp;Tabel253[[#This Row],[Navn]]</f>
        <v>[35] Lofter</v>
      </c>
    </row>
    <row r="58" spans="1:17" x14ac:dyDescent="0.25">
      <c r="A58" s="65">
        <v>132</v>
      </c>
      <c r="B58" s="66">
        <v>351</v>
      </c>
      <c r="C58" s="18">
        <v>35</v>
      </c>
      <c r="D58" s="19">
        <v>3</v>
      </c>
      <c r="E58" s="67" t="s">
        <v>5</v>
      </c>
      <c r="F58" s="67" t="s">
        <v>86</v>
      </c>
      <c r="G58" s="67" t="s">
        <v>770</v>
      </c>
      <c r="H58" s="67" t="s">
        <v>87</v>
      </c>
      <c r="I58" s="67" t="s">
        <v>88</v>
      </c>
      <c r="J58" s="58" t="s">
        <v>88</v>
      </c>
      <c r="K58" s="68" t="s">
        <v>1164</v>
      </c>
      <c r="L58" s="57" t="s">
        <v>682</v>
      </c>
      <c r="M58" s="54"/>
      <c r="N58" s="54"/>
      <c r="O58" s="64"/>
      <c r="P58" s="59" t="s">
        <v>674</v>
      </c>
      <c r="Q58" s="59" t="str">
        <f>"["&amp;Tabel253[[#This Row],[Kode]]&amp;"] "&amp;Tabel253[[#This Row],[Navn]]</f>
        <v>[351] Indvendige nedhængte lofter</v>
      </c>
    </row>
    <row r="59" spans="1:17" x14ac:dyDescent="0.25">
      <c r="A59" s="65">
        <v>133</v>
      </c>
      <c r="B59" s="66">
        <v>352</v>
      </c>
      <c r="C59" s="18">
        <v>35</v>
      </c>
      <c r="D59" s="19">
        <v>3</v>
      </c>
      <c r="E59" s="67" t="s">
        <v>5</v>
      </c>
      <c r="F59" s="67" t="s">
        <v>89</v>
      </c>
      <c r="G59" s="67" t="s">
        <v>771</v>
      </c>
      <c r="H59" s="67" t="s">
        <v>90</v>
      </c>
      <c r="I59" s="67" t="s">
        <v>88</v>
      </c>
      <c r="J59" s="58" t="s">
        <v>88</v>
      </c>
      <c r="K59" s="68" t="s">
        <v>1179</v>
      </c>
      <c r="L59" s="57" t="s">
        <v>682</v>
      </c>
      <c r="M59" s="42"/>
      <c r="N59" s="42"/>
      <c r="O59" s="64"/>
      <c r="P59" s="59" t="s">
        <v>674</v>
      </c>
      <c r="Q59" s="59" t="str">
        <f>"["&amp;Tabel253[[#This Row],[Kode]]&amp;"] "&amp;Tabel253[[#This Row],[Navn]]</f>
        <v>[352] Udvendige nedhængte lofter</v>
      </c>
    </row>
    <row r="60" spans="1:17" x14ac:dyDescent="0.25">
      <c r="A60" s="65">
        <v>134</v>
      </c>
      <c r="B60" s="66">
        <v>353</v>
      </c>
      <c r="C60" s="18">
        <v>35</v>
      </c>
      <c r="D60" s="19">
        <v>3</v>
      </c>
      <c r="E60" s="67" t="s">
        <v>5</v>
      </c>
      <c r="F60" s="67" t="s">
        <v>91</v>
      </c>
      <c r="G60" s="67" t="s">
        <v>772</v>
      </c>
      <c r="H60" s="67" t="s">
        <v>92</v>
      </c>
      <c r="I60" s="67" t="s">
        <v>88</v>
      </c>
      <c r="J60" s="58" t="s">
        <v>88</v>
      </c>
      <c r="K60" s="68" t="s">
        <v>1180</v>
      </c>
      <c r="L60" s="57" t="s">
        <v>682</v>
      </c>
      <c r="M60" s="54"/>
      <c r="N60" s="54"/>
      <c r="O60" s="64"/>
      <c r="P60" s="59" t="s">
        <v>674</v>
      </c>
      <c r="Q60" s="59" t="str">
        <f>"["&amp;Tabel253[[#This Row],[Kode]]&amp;"] "&amp;Tabel253[[#This Row],[Navn]]</f>
        <v>[353] Indvendige påbyggede lofter</v>
      </c>
    </row>
    <row r="61" spans="1:17" x14ac:dyDescent="0.25">
      <c r="A61" s="59">
        <v>135</v>
      </c>
      <c r="B61" s="66">
        <v>354</v>
      </c>
      <c r="C61" s="18">
        <v>35</v>
      </c>
      <c r="D61" s="19">
        <v>3</v>
      </c>
      <c r="E61" s="67" t="s">
        <v>5</v>
      </c>
      <c r="F61" s="67" t="s">
        <v>93</v>
      </c>
      <c r="G61" s="67" t="s">
        <v>773</v>
      </c>
      <c r="H61" s="67" t="s">
        <v>94</v>
      </c>
      <c r="I61" s="67" t="s">
        <v>88</v>
      </c>
      <c r="J61" s="58" t="s">
        <v>88</v>
      </c>
      <c r="K61" s="68" t="s">
        <v>1152</v>
      </c>
      <c r="L61" s="57" t="s">
        <v>682</v>
      </c>
      <c r="M61" s="42"/>
      <c r="N61" s="42"/>
      <c r="O61" s="64"/>
      <c r="P61" s="59" t="s">
        <v>674</v>
      </c>
      <c r="Q61" s="59" t="str">
        <f>"["&amp;Tabel253[[#This Row],[Kode]]&amp;"] "&amp;Tabel253[[#This Row],[Navn]]</f>
        <v>[354] Udvendige påbyggede lofter</v>
      </c>
    </row>
    <row r="62" spans="1:17" x14ac:dyDescent="0.25">
      <c r="A62" s="65">
        <v>138</v>
      </c>
      <c r="B62" s="66">
        <v>357</v>
      </c>
      <c r="C62" s="18">
        <v>35</v>
      </c>
      <c r="D62" s="19">
        <v>3</v>
      </c>
      <c r="E62" s="67" t="s">
        <v>5</v>
      </c>
      <c r="F62" s="67" t="s">
        <v>79</v>
      </c>
      <c r="G62" s="67" t="s">
        <v>774</v>
      </c>
      <c r="H62" s="67" t="s">
        <v>95</v>
      </c>
      <c r="I62" s="67" t="s">
        <v>81</v>
      </c>
      <c r="J62" s="58" t="s">
        <v>545</v>
      </c>
      <c r="K62" s="68" t="s">
        <v>1176</v>
      </c>
      <c r="L62" s="57" t="s">
        <v>682</v>
      </c>
      <c r="M62" s="54"/>
      <c r="N62" s="54"/>
      <c r="O62" s="64"/>
      <c r="P62" s="59" t="s">
        <v>674</v>
      </c>
      <c r="Q62" s="59" t="str">
        <f>"["&amp;Tabel253[[#This Row],[Kode]]&amp;"] "&amp;Tabel253[[#This Row],[Navn]]</f>
        <v>[357] Lydabsorbenter</v>
      </c>
    </row>
    <row r="63" spans="1:17" x14ac:dyDescent="0.25">
      <c r="A63" s="6">
        <v>141</v>
      </c>
      <c r="B63" s="51">
        <v>37</v>
      </c>
      <c r="C63" s="8">
        <v>3</v>
      </c>
      <c r="D63" s="12">
        <v>2</v>
      </c>
      <c r="E63" s="10" t="s">
        <v>4</v>
      </c>
      <c r="F63" s="10" t="s">
        <v>30</v>
      </c>
      <c r="G63" s="10" t="s">
        <v>775</v>
      </c>
      <c r="H63" s="10" t="s">
        <v>3</v>
      </c>
      <c r="I63" s="10" t="s">
        <v>3</v>
      </c>
      <c r="J63" s="23" t="s">
        <v>3</v>
      </c>
      <c r="K63" s="12"/>
      <c r="L63" s="36" t="s">
        <v>3</v>
      </c>
      <c r="M63" s="41" t="s">
        <v>672</v>
      </c>
      <c r="N63" s="41" t="s">
        <v>672</v>
      </c>
      <c r="O63" s="88"/>
      <c r="P63" t="s">
        <v>715</v>
      </c>
      <c r="Q63" t="str">
        <f>"["&amp;Tabel253[[#This Row],[Kode]]&amp;"] "&amp;Tabel253[[#This Row],[Navn]]</f>
        <v>[37] Tage</v>
      </c>
    </row>
    <row r="64" spans="1:17" x14ac:dyDescent="0.25">
      <c r="A64" s="65">
        <v>142</v>
      </c>
      <c r="B64" s="66">
        <v>371</v>
      </c>
      <c r="C64" s="18">
        <v>37</v>
      </c>
      <c r="D64" s="19">
        <v>3</v>
      </c>
      <c r="E64" s="67" t="s">
        <v>5</v>
      </c>
      <c r="F64" s="67" t="s">
        <v>97</v>
      </c>
      <c r="G64" s="67" t="s">
        <v>776</v>
      </c>
      <c r="H64" s="67" t="s">
        <v>98</v>
      </c>
      <c r="I64" s="67" t="s">
        <v>31</v>
      </c>
      <c r="J64" s="58" t="s">
        <v>31</v>
      </c>
      <c r="K64" s="68" t="s">
        <v>1181</v>
      </c>
      <c r="L64" s="57" t="s">
        <v>682</v>
      </c>
      <c r="M64" s="42"/>
      <c r="N64" s="42"/>
      <c r="O64" s="64"/>
      <c r="P64" s="59" t="s">
        <v>674</v>
      </c>
      <c r="Q64" s="59" t="str">
        <f>"["&amp;Tabel253[[#This Row],[Kode]]&amp;"] "&amp;Tabel253[[#This Row],[Navn]]</f>
        <v>[371] Kviste</v>
      </c>
    </row>
    <row r="65" spans="1:17" x14ac:dyDescent="0.25">
      <c r="A65" s="65">
        <v>143</v>
      </c>
      <c r="B65" s="66">
        <v>372</v>
      </c>
      <c r="C65" s="18">
        <v>37</v>
      </c>
      <c r="D65" s="19">
        <v>3</v>
      </c>
      <c r="E65" s="67" t="s">
        <v>5</v>
      </c>
      <c r="F65" s="67" t="s">
        <v>99</v>
      </c>
      <c r="G65" s="67" t="s">
        <v>777</v>
      </c>
      <c r="H65" s="67" t="s">
        <v>100</v>
      </c>
      <c r="I65" s="67" t="s">
        <v>52</v>
      </c>
      <c r="J65" s="58" t="s">
        <v>541</v>
      </c>
      <c r="K65" s="68" t="s">
        <v>1182</v>
      </c>
      <c r="L65" s="57" t="s">
        <v>689</v>
      </c>
      <c r="M65" s="42"/>
      <c r="N65" s="42"/>
      <c r="O65" s="64"/>
      <c r="P65" s="59" t="s">
        <v>674</v>
      </c>
      <c r="Q65" s="59" t="str">
        <f>"["&amp;Tabel253[[#This Row],[Kode]]&amp;"] "&amp;Tabel253[[#This Row],[Navn]]</f>
        <v>[372] Ovenlys, røg- og taglemme</v>
      </c>
    </row>
    <row r="66" spans="1:17" x14ac:dyDescent="0.25">
      <c r="A66" s="65">
        <v>144</v>
      </c>
      <c r="B66" s="66">
        <v>373</v>
      </c>
      <c r="C66" s="18">
        <v>37</v>
      </c>
      <c r="D66" s="19">
        <v>3</v>
      </c>
      <c r="E66" s="67" t="s">
        <v>5</v>
      </c>
      <c r="F66" s="67" t="s">
        <v>101</v>
      </c>
      <c r="G66" s="67" t="s">
        <v>778</v>
      </c>
      <c r="H66" s="67" t="s">
        <v>102</v>
      </c>
      <c r="I66" s="67" t="s">
        <v>40</v>
      </c>
      <c r="J66" s="58" t="s">
        <v>538</v>
      </c>
      <c r="K66" s="68" t="s">
        <v>1183</v>
      </c>
      <c r="L66" s="57" t="s">
        <v>682</v>
      </c>
      <c r="M66" s="42"/>
      <c r="N66" s="42"/>
      <c r="O66" s="64"/>
      <c r="P66" s="59" t="s">
        <v>709</v>
      </c>
      <c r="Q66" s="59" t="str">
        <f>"["&amp;Tabel253[[#This Row],[Kode]]&amp;"] "&amp;Tabel253[[#This Row],[Navn]]</f>
        <v>[373] Solskærme til ovenlys</v>
      </c>
    </row>
    <row r="67" spans="1:17" x14ac:dyDescent="0.25">
      <c r="A67" s="65">
        <v>145</v>
      </c>
      <c r="B67" s="66">
        <v>374</v>
      </c>
      <c r="C67" s="18">
        <v>37</v>
      </c>
      <c r="D67" s="19">
        <v>3</v>
      </c>
      <c r="E67" s="67" t="s">
        <v>5</v>
      </c>
      <c r="F67" s="67" t="s">
        <v>103</v>
      </c>
      <c r="G67" s="67" t="s">
        <v>779</v>
      </c>
      <c r="H67" s="67" t="s">
        <v>104</v>
      </c>
      <c r="I67" s="67" t="s">
        <v>83</v>
      </c>
      <c r="J67" s="58" t="s">
        <v>571</v>
      </c>
      <c r="K67" s="68" t="s">
        <v>1184</v>
      </c>
      <c r="L67" s="57" t="s">
        <v>682</v>
      </c>
      <c r="M67" s="42"/>
      <c r="N67" s="42"/>
      <c r="O67" s="64"/>
      <c r="P67" s="59" t="s">
        <v>711</v>
      </c>
      <c r="Q67" s="59" t="str">
        <f>"["&amp;Tabel253[[#This Row],[Kode]]&amp;"] "&amp;Tabel253[[#This Row],[Navn]]</f>
        <v>[374] Sikring</v>
      </c>
    </row>
    <row r="68" spans="1:17" x14ac:dyDescent="0.25">
      <c r="A68" s="65">
        <v>147</v>
      </c>
      <c r="B68" s="66">
        <v>376</v>
      </c>
      <c r="C68" s="18">
        <v>37</v>
      </c>
      <c r="D68" s="19">
        <v>3</v>
      </c>
      <c r="E68" s="67" t="s">
        <v>5</v>
      </c>
      <c r="F68" s="67" t="s">
        <v>105</v>
      </c>
      <c r="G68" s="67" t="s">
        <v>780</v>
      </c>
      <c r="H68" s="67" t="s">
        <v>684</v>
      </c>
      <c r="I68" s="67" t="s">
        <v>106</v>
      </c>
      <c r="J68" s="58" t="s">
        <v>578</v>
      </c>
      <c r="K68" s="68" t="s">
        <v>1185</v>
      </c>
      <c r="L68" s="57" t="s">
        <v>682</v>
      </c>
      <c r="M68" s="54"/>
      <c r="N68" s="54"/>
      <c r="O68" s="64"/>
      <c r="P68" s="59" t="s">
        <v>708</v>
      </c>
      <c r="Q68" s="59" t="str">
        <f>"["&amp;Tabel253[[#This Row],[Kode]]&amp;"] "&amp;Tabel253[[#This Row],[Navn]]</f>
        <v>[376] Inddækninger</v>
      </c>
    </row>
    <row r="69" spans="1:17" x14ac:dyDescent="0.25">
      <c r="A69" s="65">
        <v>148</v>
      </c>
      <c r="B69" s="66">
        <v>377</v>
      </c>
      <c r="C69" s="18">
        <v>37</v>
      </c>
      <c r="D69" s="19">
        <v>3</v>
      </c>
      <c r="E69" s="67" t="s">
        <v>5</v>
      </c>
      <c r="F69" s="67" t="s">
        <v>107</v>
      </c>
      <c r="G69" s="67" t="s">
        <v>781</v>
      </c>
      <c r="H69" s="67" t="s">
        <v>108</v>
      </c>
      <c r="I69" s="67" t="s">
        <v>109</v>
      </c>
      <c r="J69" s="58" t="s">
        <v>534</v>
      </c>
      <c r="K69" s="68" t="s">
        <v>1186</v>
      </c>
      <c r="L69" s="57" t="s">
        <v>682</v>
      </c>
      <c r="M69" s="42"/>
      <c r="N69" s="42"/>
      <c r="O69" s="64"/>
      <c r="P69" s="59" t="s">
        <v>711</v>
      </c>
      <c r="Q69" s="59" t="str">
        <f>"["&amp;Tabel253[[#This Row],[Kode]]&amp;"] "&amp;Tabel253[[#This Row],[Navn]]</f>
        <v>[377] Belægninger på færdige tagflader</v>
      </c>
    </row>
    <row r="70" spans="1:17" ht="15.75" thickBot="1" x14ac:dyDescent="0.3">
      <c r="A70" s="17">
        <v>150</v>
      </c>
      <c r="B70" s="50">
        <v>4</v>
      </c>
      <c r="C70" s="14"/>
      <c r="D70" s="15">
        <v>1</v>
      </c>
      <c r="E70" s="16" t="s">
        <v>4</v>
      </c>
      <c r="F70" s="16" t="s">
        <v>110</v>
      </c>
      <c r="G70" s="16" t="s">
        <v>782</v>
      </c>
      <c r="H70" s="16" t="s">
        <v>3</v>
      </c>
      <c r="I70" s="16" t="s">
        <v>3</v>
      </c>
      <c r="J70" s="24" t="s">
        <v>3</v>
      </c>
      <c r="K70" s="15"/>
      <c r="L70" s="37" t="s">
        <v>3</v>
      </c>
      <c r="M70" s="40" t="s">
        <v>672</v>
      </c>
      <c r="N70" s="40" t="s">
        <v>672</v>
      </c>
      <c r="O70" s="89"/>
      <c r="P70" t="s">
        <v>715</v>
      </c>
      <c r="Q70" t="str">
        <f>"["&amp;Tabel253[[#This Row],[Kode]]&amp;"] "&amp;Tabel253[[#This Row],[Navn]]</f>
        <v>[4] Overfladebygningsdele</v>
      </c>
    </row>
    <row r="71" spans="1:17" x14ac:dyDescent="0.25">
      <c r="A71" s="13">
        <v>151</v>
      </c>
      <c r="B71" s="52">
        <v>41</v>
      </c>
      <c r="C71" s="7">
        <v>4</v>
      </c>
      <c r="D71" s="9">
        <v>2</v>
      </c>
      <c r="E71" s="11" t="s">
        <v>4</v>
      </c>
      <c r="F71" s="11" t="s">
        <v>111</v>
      </c>
      <c r="G71" s="11" t="s">
        <v>783</v>
      </c>
      <c r="H71" s="11" t="s">
        <v>3</v>
      </c>
      <c r="I71" s="11" t="s">
        <v>3</v>
      </c>
      <c r="J71" s="25" t="s">
        <v>3</v>
      </c>
      <c r="K71" s="9"/>
      <c r="L71" s="38" t="s">
        <v>3</v>
      </c>
      <c r="M71" s="43" t="s">
        <v>672</v>
      </c>
      <c r="N71" s="43" t="s">
        <v>672</v>
      </c>
      <c r="O71" s="90"/>
      <c r="P71" t="s">
        <v>715</v>
      </c>
      <c r="Q71" t="str">
        <f>"["&amp;Tabel253[[#This Row],[Kode]]&amp;"] "&amp;Tabel253[[#This Row],[Navn]]</f>
        <v>[41] Udvendige vægge</v>
      </c>
    </row>
    <row r="72" spans="1:17" x14ac:dyDescent="0.25">
      <c r="A72" s="65">
        <v>152</v>
      </c>
      <c r="B72" s="66">
        <v>411</v>
      </c>
      <c r="C72" s="18">
        <v>41</v>
      </c>
      <c r="D72" s="19">
        <v>3</v>
      </c>
      <c r="E72" s="67" t="s">
        <v>5</v>
      </c>
      <c r="F72" s="67" t="s">
        <v>112</v>
      </c>
      <c r="G72" s="67" t="s">
        <v>784</v>
      </c>
      <c r="H72" s="67" t="s">
        <v>113</v>
      </c>
      <c r="I72" s="67" t="s">
        <v>114</v>
      </c>
      <c r="J72" s="58" t="s">
        <v>598</v>
      </c>
      <c r="K72" s="68" t="s">
        <v>1187</v>
      </c>
      <c r="L72" s="57" t="s">
        <v>682</v>
      </c>
      <c r="M72" s="54"/>
      <c r="N72" s="54"/>
      <c r="O72" s="64"/>
      <c r="P72" s="59" t="s">
        <v>708</v>
      </c>
      <c r="Q72" s="59" t="str">
        <f>"["&amp;Tabel253[[#This Row],[Kode]]&amp;"] "&amp;Tabel253[[#This Row],[Navn]]</f>
        <v>[411] Malerbehandlinger</v>
      </c>
    </row>
    <row r="73" spans="1:17" x14ac:dyDescent="0.25">
      <c r="A73" s="65">
        <v>153</v>
      </c>
      <c r="B73" s="66">
        <v>412</v>
      </c>
      <c r="C73" s="18">
        <v>41</v>
      </c>
      <c r="D73" s="19">
        <v>3</v>
      </c>
      <c r="E73" s="67" t="s">
        <v>5</v>
      </c>
      <c r="F73" s="67" t="s">
        <v>115</v>
      </c>
      <c r="G73" s="67" t="s">
        <v>785</v>
      </c>
      <c r="H73" s="67" t="s">
        <v>116</v>
      </c>
      <c r="I73" s="67" t="s">
        <v>117</v>
      </c>
      <c r="J73" s="58" t="s">
        <v>612</v>
      </c>
      <c r="K73" s="68" t="s">
        <v>1188</v>
      </c>
      <c r="L73" s="57" t="s">
        <v>682</v>
      </c>
      <c r="M73" s="42"/>
      <c r="N73" s="42"/>
      <c r="O73" s="64"/>
      <c r="P73" s="59" t="s">
        <v>673</v>
      </c>
      <c r="Q73" s="59" t="str">
        <f>"["&amp;Tabel253[[#This Row],[Kode]]&amp;"] "&amp;Tabel253[[#This Row],[Navn]]</f>
        <v>[412] Beklædninger, påmurede</v>
      </c>
    </row>
    <row r="74" spans="1:17" x14ac:dyDescent="0.25">
      <c r="A74" s="65">
        <v>154</v>
      </c>
      <c r="B74" s="66">
        <v>413</v>
      </c>
      <c r="C74" s="18">
        <v>41</v>
      </c>
      <c r="D74" s="19">
        <v>3</v>
      </c>
      <c r="E74" s="67" t="s">
        <v>5</v>
      </c>
      <c r="F74" s="67" t="s">
        <v>118</v>
      </c>
      <c r="G74" s="67" t="s">
        <v>786</v>
      </c>
      <c r="H74" s="67" t="s">
        <v>119</v>
      </c>
      <c r="I74" s="67" t="s">
        <v>117</v>
      </c>
      <c r="J74" s="58" t="s">
        <v>612</v>
      </c>
      <c r="K74" s="68" t="s">
        <v>1188</v>
      </c>
      <c r="L74" s="57" t="s">
        <v>682</v>
      </c>
      <c r="M74" s="42"/>
      <c r="N74" s="42"/>
      <c r="O74" s="64"/>
      <c r="P74" s="59" t="s">
        <v>674</v>
      </c>
      <c r="Q74" s="59" t="str">
        <f>"["&amp;Tabel253[[#This Row],[Kode]]&amp;"] "&amp;Tabel253[[#This Row],[Navn]]</f>
        <v>[413] Beklædninger, monteret</v>
      </c>
    </row>
    <row r="75" spans="1:17" x14ac:dyDescent="0.25">
      <c r="A75" s="6">
        <v>155</v>
      </c>
      <c r="B75" s="51">
        <v>42</v>
      </c>
      <c r="C75" s="8">
        <v>4</v>
      </c>
      <c r="D75" s="12">
        <v>2</v>
      </c>
      <c r="E75" s="10" t="s">
        <v>4</v>
      </c>
      <c r="F75" s="10" t="s">
        <v>120</v>
      </c>
      <c r="G75" s="10" t="s">
        <v>787</v>
      </c>
      <c r="H75" s="10" t="s">
        <v>3</v>
      </c>
      <c r="I75" s="10" t="s">
        <v>3</v>
      </c>
      <c r="J75" s="23" t="s">
        <v>3</v>
      </c>
      <c r="K75" s="12"/>
      <c r="L75" s="36" t="s">
        <v>3</v>
      </c>
      <c r="M75" s="41" t="s">
        <v>672</v>
      </c>
      <c r="N75" s="41" t="s">
        <v>672</v>
      </c>
      <c r="O75" s="88"/>
      <c r="P75" t="s">
        <v>715</v>
      </c>
      <c r="Q75" t="str">
        <f>"["&amp;Tabel253[[#This Row],[Kode]]&amp;"] "&amp;Tabel253[[#This Row],[Navn]]</f>
        <v>[42] Indvendige vægge</v>
      </c>
    </row>
    <row r="76" spans="1:17" x14ac:dyDescent="0.25">
      <c r="A76" s="65">
        <v>156</v>
      </c>
      <c r="B76" s="66">
        <v>421</v>
      </c>
      <c r="C76" s="18">
        <v>42</v>
      </c>
      <c r="D76" s="19">
        <v>3</v>
      </c>
      <c r="E76" s="67" t="s">
        <v>5</v>
      </c>
      <c r="F76" s="67" t="s">
        <v>112</v>
      </c>
      <c r="G76" s="67" t="s">
        <v>788</v>
      </c>
      <c r="H76" s="67" t="s">
        <v>113</v>
      </c>
      <c r="I76" s="67" t="s">
        <v>114</v>
      </c>
      <c r="J76" s="58" t="s">
        <v>598</v>
      </c>
      <c r="K76" s="68" t="s">
        <v>1187</v>
      </c>
      <c r="L76" s="57" t="s">
        <v>682</v>
      </c>
      <c r="M76" s="54"/>
      <c r="N76" s="54"/>
      <c r="O76" s="64"/>
      <c r="P76" s="59" t="s">
        <v>708</v>
      </c>
      <c r="Q76" s="59" t="str">
        <f>"["&amp;Tabel253[[#This Row],[Kode]]&amp;"] "&amp;Tabel253[[#This Row],[Navn]]</f>
        <v>[421] Malerbehandlinger</v>
      </c>
    </row>
    <row r="77" spans="1:17" x14ac:dyDescent="0.25">
      <c r="A77" s="65">
        <v>157</v>
      </c>
      <c r="B77" s="66">
        <v>422</v>
      </c>
      <c r="C77" s="18">
        <v>42</v>
      </c>
      <c r="D77" s="19">
        <v>3</v>
      </c>
      <c r="E77" s="67" t="s">
        <v>5</v>
      </c>
      <c r="F77" s="67" t="s">
        <v>115</v>
      </c>
      <c r="G77" s="67" t="s">
        <v>789</v>
      </c>
      <c r="H77" s="67" t="s">
        <v>121</v>
      </c>
      <c r="I77" s="67" t="s">
        <v>117</v>
      </c>
      <c r="J77" s="58" t="s">
        <v>612</v>
      </c>
      <c r="K77" s="68" t="s">
        <v>1189</v>
      </c>
      <c r="L77" s="57" t="s">
        <v>682</v>
      </c>
      <c r="M77" s="42"/>
      <c r="N77" s="42"/>
      <c r="O77" s="64"/>
      <c r="P77" s="59" t="s">
        <v>673</v>
      </c>
      <c r="Q77" s="59" t="str">
        <f>"["&amp;Tabel253[[#This Row],[Kode]]&amp;"] "&amp;Tabel253[[#This Row],[Navn]]</f>
        <v>[422] Beklædninger, påmurede</v>
      </c>
    </row>
    <row r="78" spans="1:17" x14ac:dyDescent="0.25">
      <c r="A78" s="65">
        <v>158</v>
      </c>
      <c r="B78" s="66">
        <v>423</v>
      </c>
      <c r="C78" s="18">
        <v>42</v>
      </c>
      <c r="D78" s="19">
        <v>3</v>
      </c>
      <c r="E78" s="67" t="s">
        <v>5</v>
      </c>
      <c r="F78" s="67" t="s">
        <v>118</v>
      </c>
      <c r="G78" s="67" t="s">
        <v>790</v>
      </c>
      <c r="H78" s="67" t="s">
        <v>122</v>
      </c>
      <c r="I78" s="67" t="s">
        <v>117</v>
      </c>
      <c r="J78" s="58" t="s">
        <v>612</v>
      </c>
      <c r="K78" s="68" t="s">
        <v>1189</v>
      </c>
      <c r="L78" s="57" t="s">
        <v>682</v>
      </c>
      <c r="M78" s="42"/>
      <c r="N78" s="42"/>
      <c r="O78" s="64"/>
      <c r="P78" s="59" t="s">
        <v>674</v>
      </c>
      <c r="Q78" s="59" t="str">
        <f>"["&amp;Tabel253[[#This Row],[Kode]]&amp;"] "&amp;Tabel253[[#This Row],[Navn]]</f>
        <v>[423] Beklædninger, monteret</v>
      </c>
    </row>
    <row r="79" spans="1:17" x14ac:dyDescent="0.25">
      <c r="A79" s="6">
        <v>159</v>
      </c>
      <c r="B79" s="51">
        <v>43</v>
      </c>
      <c r="C79" s="8">
        <v>4</v>
      </c>
      <c r="D79" s="12">
        <v>2</v>
      </c>
      <c r="E79" s="10" t="s">
        <v>4</v>
      </c>
      <c r="F79" s="10" t="s">
        <v>123</v>
      </c>
      <c r="G79" s="10" t="s">
        <v>791</v>
      </c>
      <c r="H79" s="10" t="s">
        <v>3</v>
      </c>
      <c r="I79" s="10" t="s">
        <v>3</v>
      </c>
      <c r="J79" s="23" t="s">
        <v>3</v>
      </c>
      <c r="K79" s="12"/>
      <c r="L79" s="36" t="s">
        <v>3</v>
      </c>
      <c r="M79" s="41" t="s">
        <v>672</v>
      </c>
      <c r="N79" s="41" t="s">
        <v>672</v>
      </c>
      <c r="O79" s="88"/>
      <c r="P79" t="s">
        <v>715</v>
      </c>
      <c r="Q79" t="str">
        <f>"["&amp;Tabel253[[#This Row],[Kode]]&amp;"] "&amp;Tabel253[[#This Row],[Navn]]</f>
        <v>[43] Dæk og gulve</v>
      </c>
    </row>
    <row r="80" spans="1:17" x14ac:dyDescent="0.25">
      <c r="A80" s="65">
        <v>160</v>
      </c>
      <c r="B80" s="66">
        <v>431</v>
      </c>
      <c r="C80" s="18">
        <v>43</v>
      </c>
      <c r="D80" s="19">
        <v>3</v>
      </c>
      <c r="E80" s="67" t="s">
        <v>5</v>
      </c>
      <c r="F80" s="67" t="s">
        <v>112</v>
      </c>
      <c r="G80" s="67" t="s">
        <v>792</v>
      </c>
      <c r="H80" s="67" t="s">
        <v>124</v>
      </c>
      <c r="I80" s="67" t="s">
        <v>114</v>
      </c>
      <c r="J80" s="58" t="s">
        <v>598</v>
      </c>
      <c r="K80" s="68" t="s">
        <v>1187</v>
      </c>
      <c r="L80" s="57" t="s">
        <v>682</v>
      </c>
      <c r="M80" s="42"/>
      <c r="N80" s="42"/>
      <c r="O80" s="64"/>
      <c r="P80" s="59" t="s">
        <v>710</v>
      </c>
      <c r="Q80" s="59" t="str">
        <f>"["&amp;Tabel253[[#This Row],[Kode]]&amp;"] "&amp;Tabel253[[#This Row],[Navn]]</f>
        <v>[431] Malerbehandlinger</v>
      </c>
    </row>
    <row r="81" spans="1:17" x14ac:dyDescent="0.25">
      <c r="A81" s="65">
        <v>161</v>
      </c>
      <c r="B81" s="66">
        <v>432</v>
      </c>
      <c r="C81" s="18">
        <v>43</v>
      </c>
      <c r="D81" s="19">
        <v>3</v>
      </c>
      <c r="E81" s="67" t="s">
        <v>5</v>
      </c>
      <c r="F81" s="67" t="s">
        <v>115</v>
      </c>
      <c r="G81" s="67" t="s">
        <v>793</v>
      </c>
      <c r="H81" s="67" t="s">
        <v>125</v>
      </c>
      <c r="I81" s="67" t="s">
        <v>78</v>
      </c>
      <c r="J81" s="58" t="s">
        <v>544</v>
      </c>
      <c r="K81" s="68" t="s">
        <v>1189</v>
      </c>
      <c r="L81" s="57" t="s">
        <v>682</v>
      </c>
      <c r="M81" s="54"/>
      <c r="N81" s="54"/>
      <c r="O81" s="64"/>
      <c r="P81" s="59" t="s">
        <v>673</v>
      </c>
      <c r="Q81" s="59" t="str">
        <f>"["&amp;Tabel253[[#This Row],[Kode]]&amp;"] "&amp;Tabel253[[#This Row],[Navn]]</f>
        <v>[432] Beklædninger, påmurede</v>
      </c>
    </row>
    <row r="82" spans="1:17" x14ac:dyDescent="0.25">
      <c r="A82" s="65">
        <v>162</v>
      </c>
      <c r="B82" s="66">
        <v>433</v>
      </c>
      <c r="C82" s="18">
        <v>43</v>
      </c>
      <c r="D82" s="19">
        <v>3</v>
      </c>
      <c r="E82" s="67" t="s">
        <v>5</v>
      </c>
      <c r="F82" s="67" t="s">
        <v>118</v>
      </c>
      <c r="G82" s="67" t="s">
        <v>794</v>
      </c>
      <c r="H82" s="67" t="s">
        <v>126</v>
      </c>
      <c r="I82" s="67" t="s">
        <v>78</v>
      </c>
      <c r="J82" s="58" t="s">
        <v>544</v>
      </c>
      <c r="K82" s="68" t="s">
        <v>1190</v>
      </c>
      <c r="L82" s="57" t="s">
        <v>682</v>
      </c>
      <c r="M82" s="54"/>
      <c r="N82" s="54"/>
      <c r="O82" s="64"/>
      <c r="P82" s="59" t="s">
        <v>710</v>
      </c>
      <c r="Q82" s="59" t="str">
        <f>"["&amp;Tabel253[[#This Row],[Kode]]&amp;"] "&amp;Tabel253[[#This Row],[Navn]]</f>
        <v>[433] Beklædninger, monteret</v>
      </c>
    </row>
    <row r="83" spans="1:17" x14ac:dyDescent="0.25">
      <c r="A83" s="6">
        <v>163</v>
      </c>
      <c r="B83" s="51">
        <v>44</v>
      </c>
      <c r="C83" s="8">
        <v>4</v>
      </c>
      <c r="D83" s="12">
        <v>2</v>
      </c>
      <c r="E83" s="10" t="s">
        <v>4</v>
      </c>
      <c r="F83" s="10" t="s">
        <v>27</v>
      </c>
      <c r="G83" s="10" t="s">
        <v>795</v>
      </c>
      <c r="H83" s="10" t="s">
        <v>3</v>
      </c>
      <c r="I83" s="10" t="s">
        <v>3</v>
      </c>
      <c r="J83" s="23" t="s">
        <v>3</v>
      </c>
      <c r="K83" s="12"/>
      <c r="L83" s="36" t="s">
        <v>3</v>
      </c>
      <c r="M83" s="41" t="s">
        <v>672</v>
      </c>
      <c r="N83" s="41" t="s">
        <v>672</v>
      </c>
      <c r="O83" s="88"/>
      <c r="P83" t="s">
        <v>715</v>
      </c>
      <c r="Q83" t="str">
        <f>"["&amp;Tabel253[[#This Row],[Kode]]&amp;"] "&amp;Tabel253[[#This Row],[Navn]]</f>
        <v>[44] Trapper og ramper</v>
      </c>
    </row>
    <row r="84" spans="1:17" x14ac:dyDescent="0.25">
      <c r="A84" s="65">
        <v>164</v>
      </c>
      <c r="B84" s="66">
        <v>441</v>
      </c>
      <c r="C84" s="18">
        <v>44</v>
      </c>
      <c r="D84" s="19">
        <v>3</v>
      </c>
      <c r="E84" s="67" t="s">
        <v>5</v>
      </c>
      <c r="F84" s="67" t="s">
        <v>112</v>
      </c>
      <c r="G84" s="67" t="s">
        <v>796</v>
      </c>
      <c r="H84" s="67"/>
      <c r="I84" s="67" t="s">
        <v>114</v>
      </c>
      <c r="J84" s="58" t="s">
        <v>598</v>
      </c>
      <c r="K84" s="68" t="s">
        <v>1191</v>
      </c>
      <c r="L84" s="57" t="s">
        <v>682</v>
      </c>
      <c r="M84" s="54"/>
      <c r="N84" s="54"/>
      <c r="O84" s="64"/>
      <c r="P84" s="59" t="s">
        <v>708</v>
      </c>
      <c r="Q84" s="59" t="str">
        <f>"["&amp;Tabel253[[#This Row],[Kode]]&amp;"] "&amp;Tabel253[[#This Row],[Navn]]</f>
        <v>[441] Malerbehandlinger</v>
      </c>
    </row>
    <row r="85" spans="1:17" x14ac:dyDescent="0.25">
      <c r="A85" s="65">
        <v>165</v>
      </c>
      <c r="B85" s="66">
        <v>442</v>
      </c>
      <c r="C85" s="18">
        <v>44</v>
      </c>
      <c r="D85" s="19">
        <v>3</v>
      </c>
      <c r="E85" s="67" t="s">
        <v>5</v>
      </c>
      <c r="F85" s="67" t="s">
        <v>115</v>
      </c>
      <c r="G85" s="67" t="s">
        <v>797</v>
      </c>
      <c r="H85" s="67" t="s">
        <v>683</v>
      </c>
      <c r="I85" s="67" t="s">
        <v>78</v>
      </c>
      <c r="J85" s="58" t="s">
        <v>544</v>
      </c>
      <c r="K85" s="68" t="s">
        <v>1188</v>
      </c>
      <c r="L85" s="57" t="s">
        <v>682</v>
      </c>
      <c r="M85" s="42"/>
      <c r="N85" s="42"/>
      <c r="O85" s="64"/>
      <c r="P85" s="59" t="s">
        <v>673</v>
      </c>
      <c r="Q85" s="59" t="str">
        <f>"["&amp;Tabel253[[#This Row],[Kode]]&amp;"] "&amp;Tabel253[[#This Row],[Navn]]</f>
        <v>[442] Beklædninger, påmurede</v>
      </c>
    </row>
    <row r="86" spans="1:17" x14ac:dyDescent="0.25">
      <c r="A86" s="65">
        <v>166</v>
      </c>
      <c r="B86" s="66">
        <v>443</v>
      </c>
      <c r="C86" s="18">
        <v>44</v>
      </c>
      <c r="D86" s="19">
        <v>3</v>
      </c>
      <c r="E86" s="67" t="s">
        <v>5</v>
      </c>
      <c r="F86" s="67" t="s">
        <v>118</v>
      </c>
      <c r="G86" s="67" t="s">
        <v>798</v>
      </c>
      <c r="H86" s="67" t="s">
        <v>128</v>
      </c>
      <c r="I86" s="67" t="s">
        <v>78</v>
      </c>
      <c r="J86" s="58" t="s">
        <v>544</v>
      </c>
      <c r="K86" s="68" t="s">
        <v>1157</v>
      </c>
      <c r="L86" s="57" t="s">
        <v>682</v>
      </c>
      <c r="M86" s="42"/>
      <c r="N86" s="42"/>
      <c r="O86" s="64"/>
      <c r="P86" s="59" t="s">
        <v>674</v>
      </c>
      <c r="Q86" s="59" t="str">
        <f>"["&amp;Tabel253[[#This Row],[Kode]]&amp;"] "&amp;Tabel253[[#This Row],[Navn]]</f>
        <v>[443] Beklædninger, monteret</v>
      </c>
    </row>
    <row r="87" spans="1:17" x14ac:dyDescent="0.25">
      <c r="A87" s="6">
        <v>167</v>
      </c>
      <c r="B87" s="51">
        <v>45</v>
      </c>
      <c r="C87" s="8">
        <v>4</v>
      </c>
      <c r="D87" s="12">
        <v>2</v>
      </c>
      <c r="E87" s="10" t="s">
        <v>4</v>
      </c>
      <c r="F87" s="10" t="s">
        <v>85</v>
      </c>
      <c r="G87" s="10" t="s">
        <v>799</v>
      </c>
      <c r="H87" s="10" t="s">
        <v>3</v>
      </c>
      <c r="I87" s="10" t="s">
        <v>3</v>
      </c>
      <c r="J87" s="23" t="s">
        <v>3</v>
      </c>
      <c r="K87" s="12"/>
      <c r="L87" s="36" t="s">
        <v>3</v>
      </c>
      <c r="M87" s="41" t="s">
        <v>672</v>
      </c>
      <c r="N87" s="41" t="s">
        <v>672</v>
      </c>
      <c r="O87" s="88"/>
      <c r="P87" t="s">
        <v>715</v>
      </c>
      <c r="Q87" t="str">
        <f>"["&amp;Tabel253[[#This Row],[Kode]]&amp;"] "&amp;Tabel253[[#This Row],[Navn]]</f>
        <v>[45] Lofter</v>
      </c>
    </row>
    <row r="88" spans="1:17" x14ac:dyDescent="0.25">
      <c r="A88" s="65">
        <v>168</v>
      </c>
      <c r="B88" s="66">
        <v>451</v>
      </c>
      <c r="C88" s="18">
        <v>45</v>
      </c>
      <c r="D88" s="19">
        <v>3</v>
      </c>
      <c r="E88" s="67" t="s">
        <v>5</v>
      </c>
      <c r="F88" s="67" t="s">
        <v>112</v>
      </c>
      <c r="G88" s="67" t="s">
        <v>800</v>
      </c>
      <c r="H88" s="67"/>
      <c r="I88" s="67" t="s">
        <v>114</v>
      </c>
      <c r="J88" s="58" t="s">
        <v>598</v>
      </c>
      <c r="K88" s="68" t="s">
        <v>1191</v>
      </c>
      <c r="L88" s="57" t="s">
        <v>682</v>
      </c>
      <c r="M88" s="54"/>
      <c r="N88" s="54"/>
      <c r="O88" s="64"/>
      <c r="P88" s="59" t="s">
        <v>708</v>
      </c>
      <c r="Q88" s="59" t="str">
        <f>"["&amp;Tabel253[[#This Row],[Kode]]&amp;"] "&amp;Tabel253[[#This Row],[Navn]]</f>
        <v>[451] Malerbehandlinger</v>
      </c>
    </row>
    <row r="89" spans="1:17" x14ac:dyDescent="0.25">
      <c r="A89" s="65">
        <v>169</v>
      </c>
      <c r="B89" s="66">
        <v>452</v>
      </c>
      <c r="C89" s="18">
        <v>45</v>
      </c>
      <c r="D89" s="19">
        <v>3</v>
      </c>
      <c r="E89" s="67" t="s">
        <v>5</v>
      </c>
      <c r="F89" s="67" t="s">
        <v>115</v>
      </c>
      <c r="G89" s="67" t="s">
        <v>801</v>
      </c>
      <c r="H89" s="67" t="s">
        <v>129</v>
      </c>
      <c r="I89" s="67" t="s">
        <v>130</v>
      </c>
      <c r="J89" s="58" t="s">
        <v>565</v>
      </c>
      <c r="K89" s="68" t="s">
        <v>1188</v>
      </c>
      <c r="L89" s="57" t="s">
        <v>682</v>
      </c>
      <c r="M89" s="42"/>
      <c r="N89" s="42"/>
      <c r="O89" s="64"/>
      <c r="P89" s="59" t="s">
        <v>673</v>
      </c>
      <c r="Q89" s="59" t="str">
        <f>"["&amp;Tabel253[[#This Row],[Kode]]&amp;"] "&amp;Tabel253[[#This Row],[Navn]]</f>
        <v>[452] Beklædninger, påmurede</v>
      </c>
    </row>
    <row r="90" spans="1:17" x14ac:dyDescent="0.25">
      <c r="A90" s="65">
        <v>170</v>
      </c>
      <c r="B90" s="66">
        <v>453</v>
      </c>
      <c r="C90" s="18">
        <v>45</v>
      </c>
      <c r="D90" s="19">
        <v>3</v>
      </c>
      <c r="E90" s="67" t="s">
        <v>5</v>
      </c>
      <c r="F90" s="67" t="s">
        <v>118</v>
      </c>
      <c r="G90" s="67" t="s">
        <v>802</v>
      </c>
      <c r="H90" s="67" t="s">
        <v>131</v>
      </c>
      <c r="I90" s="67" t="s">
        <v>130</v>
      </c>
      <c r="J90" s="58" t="s">
        <v>565</v>
      </c>
      <c r="K90" s="68" t="s">
        <v>1157</v>
      </c>
      <c r="L90" s="57" t="s">
        <v>682</v>
      </c>
      <c r="M90" s="42"/>
      <c r="N90" s="42"/>
      <c r="O90" s="64"/>
      <c r="P90" s="59" t="s">
        <v>674</v>
      </c>
      <c r="Q90" s="63" t="str">
        <f>"["&amp;Tabel253[[#This Row],[Kode]]&amp;"] "&amp;Tabel253[[#This Row],[Navn]]</f>
        <v>[453] Beklædninger, monteret</v>
      </c>
    </row>
    <row r="91" spans="1:17" x14ac:dyDescent="0.25">
      <c r="A91" s="6">
        <v>171</v>
      </c>
      <c r="B91" s="51">
        <v>46</v>
      </c>
      <c r="C91" s="8">
        <v>4</v>
      </c>
      <c r="D91" s="12">
        <v>2</v>
      </c>
      <c r="E91" s="10" t="s">
        <v>4</v>
      </c>
      <c r="F91" s="10" t="s">
        <v>96</v>
      </c>
      <c r="G91" s="10" t="s">
        <v>803</v>
      </c>
      <c r="H91" s="10" t="s">
        <v>3</v>
      </c>
      <c r="I91" s="10" t="s">
        <v>3</v>
      </c>
      <c r="J91" s="23" t="s">
        <v>3</v>
      </c>
      <c r="K91" s="12"/>
      <c r="L91" s="36" t="s">
        <v>3</v>
      </c>
      <c r="M91" s="41" t="s">
        <v>672</v>
      </c>
      <c r="N91" s="41" t="s">
        <v>672</v>
      </c>
      <c r="O91" s="88"/>
      <c r="P91" t="s">
        <v>715</v>
      </c>
      <c r="Q91" t="str">
        <f>"["&amp;Tabel253[[#This Row],[Kode]]&amp;"] "&amp;Tabel253[[#This Row],[Navn]]</f>
        <v>[46] Altaner</v>
      </c>
    </row>
    <row r="92" spans="1:17" x14ac:dyDescent="0.25">
      <c r="A92" s="65">
        <v>172</v>
      </c>
      <c r="B92" s="66">
        <v>461</v>
      </c>
      <c r="C92" s="18">
        <v>46</v>
      </c>
      <c r="D92" s="19">
        <v>3</v>
      </c>
      <c r="E92" s="67" t="s">
        <v>5</v>
      </c>
      <c r="F92" s="67" t="s">
        <v>112</v>
      </c>
      <c r="G92" s="67" t="s">
        <v>804</v>
      </c>
      <c r="H92" s="67"/>
      <c r="I92" s="67" t="s">
        <v>114</v>
      </c>
      <c r="J92" s="58" t="s">
        <v>598</v>
      </c>
      <c r="K92" s="68" t="s">
        <v>1185</v>
      </c>
      <c r="L92" s="57" t="s">
        <v>682</v>
      </c>
      <c r="M92" s="42"/>
      <c r="N92" s="42"/>
      <c r="O92" s="64"/>
      <c r="P92" s="59" t="s">
        <v>708</v>
      </c>
      <c r="Q92" s="59" t="str">
        <f>"["&amp;Tabel253[[#This Row],[Kode]]&amp;"] "&amp;Tabel253[[#This Row],[Navn]]</f>
        <v>[461] Malerbehandlinger</v>
      </c>
    </row>
    <row r="93" spans="1:17" x14ac:dyDescent="0.25">
      <c r="A93" s="65">
        <v>173</v>
      </c>
      <c r="B93" s="66">
        <v>462</v>
      </c>
      <c r="C93" s="18">
        <v>46</v>
      </c>
      <c r="D93" s="19">
        <v>3</v>
      </c>
      <c r="E93" s="67" t="s">
        <v>5</v>
      </c>
      <c r="F93" s="67" t="s">
        <v>115</v>
      </c>
      <c r="G93" s="67" t="s">
        <v>805</v>
      </c>
      <c r="H93" s="67" t="s">
        <v>127</v>
      </c>
      <c r="I93" s="67" t="s">
        <v>78</v>
      </c>
      <c r="J93" s="58" t="s">
        <v>544</v>
      </c>
      <c r="K93" s="68" t="s">
        <v>1188</v>
      </c>
      <c r="L93" s="57" t="s">
        <v>682</v>
      </c>
      <c r="M93" s="42"/>
      <c r="N93" s="42"/>
      <c r="O93" s="64"/>
      <c r="P93" s="59" t="s">
        <v>673</v>
      </c>
      <c r="Q93" s="59" t="str">
        <f>"["&amp;Tabel253[[#This Row],[Kode]]&amp;"] "&amp;Tabel253[[#This Row],[Navn]]</f>
        <v>[462] Beklædninger, påmurede</v>
      </c>
    </row>
    <row r="94" spans="1:17" x14ac:dyDescent="0.25">
      <c r="A94" s="65">
        <v>174</v>
      </c>
      <c r="B94" s="66">
        <v>463</v>
      </c>
      <c r="C94" s="18">
        <v>46</v>
      </c>
      <c r="D94" s="19">
        <v>3</v>
      </c>
      <c r="E94" s="67" t="s">
        <v>5</v>
      </c>
      <c r="F94" s="67" t="s">
        <v>118</v>
      </c>
      <c r="G94" s="67" t="s">
        <v>806</v>
      </c>
      <c r="H94" s="67" t="s">
        <v>132</v>
      </c>
      <c r="I94" s="67" t="s">
        <v>78</v>
      </c>
      <c r="J94" s="58" t="s">
        <v>544</v>
      </c>
      <c r="K94" s="68" t="s">
        <v>1188</v>
      </c>
      <c r="L94" s="57" t="s">
        <v>682</v>
      </c>
      <c r="M94" s="42"/>
      <c r="N94" s="42"/>
      <c r="O94" s="64"/>
      <c r="P94" s="59" t="s">
        <v>674</v>
      </c>
      <c r="Q94" s="63" t="str">
        <f>"["&amp;Tabel253[[#This Row],[Kode]]&amp;"] "&amp;Tabel253[[#This Row],[Navn]]</f>
        <v>[463] Beklædninger, monteret</v>
      </c>
    </row>
    <row r="95" spans="1:17" x14ac:dyDescent="0.25">
      <c r="A95" s="6">
        <v>175</v>
      </c>
      <c r="B95" s="51">
        <v>47</v>
      </c>
      <c r="C95" s="8">
        <v>4</v>
      </c>
      <c r="D95" s="12">
        <v>2</v>
      </c>
      <c r="E95" s="10" t="s">
        <v>4</v>
      </c>
      <c r="F95" s="10" t="s">
        <v>30</v>
      </c>
      <c r="G95" s="10" t="s">
        <v>807</v>
      </c>
      <c r="H95" s="10" t="s">
        <v>3</v>
      </c>
      <c r="I95" s="10" t="s">
        <v>3</v>
      </c>
      <c r="J95" s="23" t="s">
        <v>3</v>
      </c>
      <c r="K95" s="12"/>
      <c r="L95" s="36" t="s">
        <v>3</v>
      </c>
      <c r="M95" s="41" t="s">
        <v>672</v>
      </c>
      <c r="N95" s="41" t="s">
        <v>672</v>
      </c>
      <c r="O95" s="88"/>
      <c r="P95" t="s">
        <v>715</v>
      </c>
      <c r="Q95" t="str">
        <f>"["&amp;Tabel253[[#This Row],[Kode]]&amp;"] "&amp;Tabel253[[#This Row],[Navn]]</f>
        <v>[47] Tage</v>
      </c>
    </row>
    <row r="96" spans="1:17" x14ac:dyDescent="0.25">
      <c r="A96" s="65">
        <v>176</v>
      </c>
      <c r="B96" s="66">
        <v>471</v>
      </c>
      <c r="C96" s="18">
        <v>47</v>
      </c>
      <c r="D96" s="19">
        <v>3</v>
      </c>
      <c r="E96" s="67" t="s">
        <v>5</v>
      </c>
      <c r="F96" s="67" t="s">
        <v>112</v>
      </c>
      <c r="G96" s="67" t="s">
        <v>808</v>
      </c>
      <c r="H96" s="67" t="s">
        <v>133</v>
      </c>
      <c r="I96" s="67" t="s">
        <v>114</v>
      </c>
      <c r="J96" s="58" t="s">
        <v>598</v>
      </c>
      <c r="K96" s="68" t="s">
        <v>1185</v>
      </c>
      <c r="L96" s="57" t="s">
        <v>682</v>
      </c>
      <c r="M96" s="42"/>
      <c r="N96" s="42"/>
      <c r="O96" s="64"/>
      <c r="P96" s="59" t="s">
        <v>711</v>
      </c>
      <c r="Q96" s="59" t="str">
        <f>"["&amp;Tabel253[[#This Row],[Kode]]&amp;"] "&amp;Tabel253[[#This Row],[Navn]]</f>
        <v>[471] Malerbehandlinger</v>
      </c>
    </row>
    <row r="97" spans="1:17" x14ac:dyDescent="0.25">
      <c r="A97" s="65">
        <v>177</v>
      </c>
      <c r="B97" s="66">
        <v>472</v>
      </c>
      <c r="C97" s="18">
        <v>47</v>
      </c>
      <c r="D97" s="19">
        <v>3</v>
      </c>
      <c r="E97" s="67" t="s">
        <v>5</v>
      </c>
      <c r="F97" s="67" t="s">
        <v>134</v>
      </c>
      <c r="G97" s="67" t="s">
        <v>809</v>
      </c>
      <c r="H97" s="67" t="s">
        <v>135</v>
      </c>
      <c r="I97" s="67" t="s">
        <v>109</v>
      </c>
      <c r="J97" s="58" t="s">
        <v>534</v>
      </c>
      <c r="K97" s="68" t="s">
        <v>1192</v>
      </c>
      <c r="L97" s="57" t="s">
        <v>682</v>
      </c>
      <c r="M97" s="54"/>
      <c r="N97" s="54"/>
      <c r="O97" s="64"/>
      <c r="P97" s="59" t="s">
        <v>711</v>
      </c>
      <c r="Q97" s="59" t="str">
        <f>"["&amp;Tabel253[[#This Row],[Kode]]&amp;"] "&amp;Tabel253[[#This Row],[Navn]]</f>
        <v>[472] Tagdækninger</v>
      </c>
    </row>
    <row r="98" spans="1:17" x14ac:dyDescent="0.25">
      <c r="A98" s="6">
        <v>178</v>
      </c>
      <c r="B98" s="51">
        <v>48</v>
      </c>
      <c r="C98" s="8">
        <v>4</v>
      </c>
      <c r="D98" s="12">
        <v>2</v>
      </c>
      <c r="E98" s="10" t="s">
        <v>4</v>
      </c>
      <c r="F98" s="10" t="s">
        <v>136</v>
      </c>
      <c r="G98" s="10" t="s">
        <v>810</v>
      </c>
      <c r="H98" s="10" t="s">
        <v>3</v>
      </c>
      <c r="I98" s="10" t="s">
        <v>3</v>
      </c>
      <c r="J98" s="23" t="s">
        <v>3</v>
      </c>
      <c r="K98" s="12"/>
      <c r="L98" s="36" t="s">
        <v>3</v>
      </c>
      <c r="M98" s="41" t="s">
        <v>672</v>
      </c>
      <c r="N98" s="41" t="s">
        <v>672</v>
      </c>
      <c r="O98" s="88"/>
      <c r="P98" t="s">
        <v>715</v>
      </c>
      <c r="Q98" t="str">
        <f>"["&amp;Tabel253[[#This Row],[Kode]]&amp;"] "&amp;Tabel253[[#This Row],[Navn]]</f>
        <v>[48] Overflader bygning, øvrige</v>
      </c>
    </row>
    <row r="99" spans="1:17" x14ac:dyDescent="0.25">
      <c r="A99" s="70">
        <v>178.5</v>
      </c>
      <c r="B99" s="66">
        <v>481</v>
      </c>
      <c r="C99" s="18">
        <v>47</v>
      </c>
      <c r="D99" s="19">
        <v>3</v>
      </c>
      <c r="E99" s="67" t="s">
        <v>5</v>
      </c>
      <c r="F99" s="67" t="s">
        <v>625</v>
      </c>
      <c r="G99" s="67" t="s">
        <v>811</v>
      </c>
      <c r="H99" s="67"/>
      <c r="I99" s="67" t="s">
        <v>691</v>
      </c>
      <c r="J99" s="58" t="s">
        <v>534</v>
      </c>
      <c r="K99" s="68" t="s">
        <v>1157</v>
      </c>
      <c r="L99" s="57" t="s">
        <v>682</v>
      </c>
      <c r="M99" s="54"/>
      <c r="N99" s="54"/>
      <c r="O99" s="64"/>
      <c r="P99" s="59" t="s">
        <v>674</v>
      </c>
      <c r="Q99" s="59" t="str">
        <f>"["&amp;Tabel253[[#This Row],[Kode]]&amp;"] "&amp;Tabel253[[#This Row],[Navn]]</f>
        <v>[481] Elastiske fuger</v>
      </c>
    </row>
    <row r="100" spans="1:17" ht="15.75" thickBot="1" x14ac:dyDescent="0.3">
      <c r="A100" s="17">
        <v>179</v>
      </c>
      <c r="B100" s="50">
        <v>5</v>
      </c>
      <c r="C100" s="14"/>
      <c r="D100" s="15">
        <v>1</v>
      </c>
      <c r="E100" s="16" t="s">
        <v>4</v>
      </c>
      <c r="F100" s="16" t="s">
        <v>137</v>
      </c>
      <c r="G100" s="16" t="s">
        <v>812</v>
      </c>
      <c r="H100" s="16" t="s">
        <v>3</v>
      </c>
      <c r="I100" s="16" t="s">
        <v>3</v>
      </c>
      <c r="J100" s="24" t="s">
        <v>3</v>
      </c>
      <c r="K100" s="15"/>
      <c r="L100" s="37" t="s">
        <v>3</v>
      </c>
      <c r="M100" s="40" t="s">
        <v>672</v>
      </c>
      <c r="N100" s="40" t="s">
        <v>672</v>
      </c>
      <c r="O100" s="89"/>
      <c r="P100" t="s">
        <v>715</v>
      </c>
      <c r="Q100" t="str">
        <f>"["&amp;Tabel253[[#This Row],[Kode]]&amp;"] "&amp;Tabel253[[#This Row],[Navn]]</f>
        <v>[5] VVS- og ventilationsanlæg</v>
      </c>
    </row>
    <row r="101" spans="1:17" x14ac:dyDescent="0.25">
      <c r="A101" s="13">
        <v>180</v>
      </c>
      <c r="B101" s="52">
        <v>50</v>
      </c>
      <c r="C101" s="7">
        <v>5</v>
      </c>
      <c r="D101" s="9">
        <v>2</v>
      </c>
      <c r="E101" s="11" t="s">
        <v>4</v>
      </c>
      <c r="F101" s="11" t="s">
        <v>138</v>
      </c>
      <c r="G101" s="11" t="s">
        <v>813</v>
      </c>
      <c r="H101" s="11" t="s">
        <v>3</v>
      </c>
      <c r="I101" s="11" t="s">
        <v>3</v>
      </c>
      <c r="J101" s="25" t="s">
        <v>3</v>
      </c>
      <c r="K101" s="9"/>
      <c r="L101" s="38" t="s">
        <v>3</v>
      </c>
      <c r="M101" s="43" t="s">
        <v>672</v>
      </c>
      <c r="N101" s="43" t="s">
        <v>672</v>
      </c>
      <c r="O101" s="90"/>
      <c r="P101" t="s">
        <v>715</v>
      </c>
      <c r="Q101" t="str">
        <f>"["&amp;Tabel253[[#This Row],[Kode]]&amp;"] "&amp;Tabel253[[#This Row],[Navn]]</f>
        <v>[50] VVS-anlæg, terræn</v>
      </c>
    </row>
    <row r="102" spans="1:17" x14ac:dyDescent="0.25">
      <c r="A102" s="65">
        <v>182</v>
      </c>
      <c r="B102" s="66">
        <v>502</v>
      </c>
      <c r="C102" s="18">
        <v>50</v>
      </c>
      <c r="D102" s="19">
        <v>3</v>
      </c>
      <c r="E102" s="67" t="s">
        <v>5</v>
      </c>
      <c r="F102" s="67" t="s">
        <v>140</v>
      </c>
      <c r="G102" s="67" t="s">
        <v>814</v>
      </c>
      <c r="H102" s="67" t="s">
        <v>3</v>
      </c>
      <c r="I102" s="67" t="s">
        <v>139</v>
      </c>
      <c r="J102" s="58" t="s">
        <v>605</v>
      </c>
      <c r="K102" s="68" t="s">
        <v>1193</v>
      </c>
      <c r="L102" s="57" t="s">
        <v>692</v>
      </c>
      <c r="M102" s="42"/>
      <c r="N102" s="42"/>
      <c r="O102" s="64"/>
      <c r="P102" s="59" t="s">
        <v>707</v>
      </c>
      <c r="Q102" s="59" t="str">
        <f>"["&amp;Tabel253[[#This Row],[Kode]]&amp;"] "&amp;Tabel253[[#This Row],[Navn]]</f>
        <v>[502] Fleksible plastrør i jord</v>
      </c>
    </row>
    <row r="103" spans="1:17" x14ac:dyDescent="0.25">
      <c r="A103" s="65">
        <v>183</v>
      </c>
      <c r="B103" s="66">
        <v>503</v>
      </c>
      <c r="C103" s="18">
        <v>50</v>
      </c>
      <c r="D103" s="19">
        <v>3</v>
      </c>
      <c r="E103" s="67" t="s">
        <v>5</v>
      </c>
      <c r="F103" s="67" t="s">
        <v>141</v>
      </c>
      <c r="G103" s="67" t="s">
        <v>815</v>
      </c>
      <c r="H103" s="67" t="s">
        <v>3</v>
      </c>
      <c r="I103" s="67" t="s">
        <v>139</v>
      </c>
      <c r="J103" s="58" t="s">
        <v>605</v>
      </c>
      <c r="K103" s="68" t="s">
        <v>1193</v>
      </c>
      <c r="L103" s="57" t="s">
        <v>692</v>
      </c>
      <c r="M103" s="42"/>
      <c r="N103" s="42"/>
      <c r="O103" s="64"/>
      <c r="P103" s="59" t="s">
        <v>707</v>
      </c>
      <c r="Q103" s="59" t="str">
        <f>"["&amp;Tabel253[[#This Row],[Kode]]&amp;"] "&amp;Tabel253[[#This Row],[Navn]]</f>
        <v>[503] Hårde plastrør i jord</v>
      </c>
    </row>
    <row r="104" spans="1:17" x14ac:dyDescent="0.25">
      <c r="A104" s="5">
        <v>184</v>
      </c>
      <c r="B104" s="53">
        <v>504</v>
      </c>
      <c r="C104" s="20">
        <v>50</v>
      </c>
      <c r="D104" s="22">
        <v>3</v>
      </c>
      <c r="E104" s="21" t="s">
        <v>4</v>
      </c>
      <c r="F104" s="21" t="s">
        <v>142</v>
      </c>
      <c r="G104" s="21" t="s">
        <v>816</v>
      </c>
      <c r="H104" s="21" t="s">
        <v>3</v>
      </c>
      <c r="I104" s="21" t="s">
        <v>143</v>
      </c>
      <c r="J104" s="26" t="s">
        <v>594</v>
      </c>
      <c r="K104" s="22"/>
      <c r="L104" s="39" t="s">
        <v>672</v>
      </c>
      <c r="M104" s="44" t="s">
        <v>672</v>
      </c>
      <c r="N104" s="44" t="s">
        <v>672</v>
      </c>
      <c r="O104" s="92"/>
      <c r="P104" t="s">
        <v>715</v>
      </c>
      <c r="Q104" t="str">
        <f>"["&amp;Tabel253[[#This Row],[Kode]]&amp;"] "&amp;Tabel253[[#This Row],[Navn]]</f>
        <v>[504] Brønde</v>
      </c>
    </row>
    <row r="105" spans="1:17" x14ac:dyDescent="0.25">
      <c r="A105" s="65">
        <v>185</v>
      </c>
      <c r="B105" s="66">
        <v>5041</v>
      </c>
      <c r="C105" s="18">
        <v>504</v>
      </c>
      <c r="D105" s="19">
        <v>4</v>
      </c>
      <c r="E105" s="67" t="s">
        <v>5</v>
      </c>
      <c r="F105" s="67" t="s">
        <v>142</v>
      </c>
      <c r="G105" s="67" t="s">
        <v>816</v>
      </c>
      <c r="H105" s="67" t="s">
        <v>3</v>
      </c>
      <c r="I105" s="67" t="s">
        <v>143</v>
      </c>
      <c r="J105" s="58" t="s">
        <v>594</v>
      </c>
      <c r="K105" s="68" t="s">
        <v>1194</v>
      </c>
      <c r="L105" s="57" t="s">
        <v>692</v>
      </c>
      <c r="M105" s="54"/>
      <c r="N105" s="54"/>
      <c r="O105" s="64"/>
      <c r="P105" s="59" t="s">
        <v>707</v>
      </c>
      <c r="Q105" s="59" t="str">
        <f>"["&amp;Tabel253[[#This Row],[Kode]]&amp;"] "&amp;Tabel253[[#This Row],[Navn]]</f>
        <v>[5041] Brønde</v>
      </c>
    </row>
    <row r="106" spans="1:17" x14ac:dyDescent="0.25">
      <c r="A106" s="65">
        <v>186</v>
      </c>
      <c r="B106" s="66">
        <v>5042</v>
      </c>
      <c r="C106" s="18">
        <v>504</v>
      </c>
      <c r="D106" s="19">
        <v>4</v>
      </c>
      <c r="E106" s="67" t="s">
        <v>5</v>
      </c>
      <c r="F106" s="67" t="s">
        <v>637</v>
      </c>
      <c r="G106" s="67" t="s">
        <v>817</v>
      </c>
      <c r="H106" s="67" t="s">
        <v>3</v>
      </c>
      <c r="I106" s="67" t="s">
        <v>143</v>
      </c>
      <c r="J106" s="58" t="s">
        <v>594</v>
      </c>
      <c r="K106" s="68" t="s">
        <v>1195</v>
      </c>
      <c r="L106" s="57" t="s">
        <v>692</v>
      </c>
      <c r="M106" s="54"/>
      <c r="N106" s="54"/>
      <c r="O106" s="64"/>
      <c r="P106" s="59" t="s">
        <v>707</v>
      </c>
      <c r="Q106" s="59" t="str">
        <f>"["&amp;Tabel253[[#This Row],[Kode]]&amp;"] "&amp;Tabel253[[#This Row],[Navn]]</f>
        <v>[5042] Drænbrønde</v>
      </c>
    </row>
    <row r="107" spans="1:17" x14ac:dyDescent="0.25">
      <c r="A107" s="65">
        <v>187</v>
      </c>
      <c r="B107" s="66">
        <v>5043</v>
      </c>
      <c r="C107" s="18">
        <v>504</v>
      </c>
      <c r="D107" s="19">
        <v>4</v>
      </c>
      <c r="E107" s="67" t="s">
        <v>5</v>
      </c>
      <c r="F107" s="67" t="s">
        <v>638</v>
      </c>
      <c r="G107" s="67" t="s">
        <v>818</v>
      </c>
      <c r="H107" s="67" t="s">
        <v>3</v>
      </c>
      <c r="I107" s="67" t="s">
        <v>143</v>
      </c>
      <c r="J107" s="58" t="s">
        <v>594</v>
      </c>
      <c r="K107" s="68" t="s">
        <v>1194</v>
      </c>
      <c r="L107" s="57" t="s">
        <v>692</v>
      </c>
      <c r="M107" s="54"/>
      <c r="N107" s="54"/>
      <c r="O107" s="64"/>
      <c r="P107" s="59" t="s">
        <v>707</v>
      </c>
      <c r="Q107" s="59" t="str">
        <f>"["&amp;Tabel253[[#This Row],[Kode]]&amp;"] "&amp;Tabel253[[#This Row],[Navn]]</f>
        <v>[5043] Nedløbsbrønde</v>
      </c>
    </row>
    <row r="108" spans="1:17" x14ac:dyDescent="0.25">
      <c r="A108" s="65">
        <v>188</v>
      </c>
      <c r="B108" s="66">
        <v>5044</v>
      </c>
      <c r="C108" s="18">
        <v>504</v>
      </c>
      <c r="D108" s="19">
        <v>4</v>
      </c>
      <c r="E108" s="67" t="s">
        <v>5</v>
      </c>
      <c r="F108" s="67" t="s">
        <v>639</v>
      </c>
      <c r="G108" s="67" t="s">
        <v>819</v>
      </c>
      <c r="H108" s="67" t="s">
        <v>3</v>
      </c>
      <c r="I108" s="67" t="s">
        <v>143</v>
      </c>
      <c r="J108" s="58" t="s">
        <v>594</v>
      </c>
      <c r="K108" s="68" t="s">
        <v>1194</v>
      </c>
      <c r="L108" s="57" t="s">
        <v>692</v>
      </c>
      <c r="M108" s="54"/>
      <c r="N108" s="54"/>
      <c r="O108" s="64"/>
      <c r="P108" s="59" t="s">
        <v>707</v>
      </c>
      <c r="Q108" s="59" t="str">
        <f>"["&amp;Tabel253[[#This Row],[Kode]]&amp;"] "&amp;Tabel253[[#This Row],[Navn]]</f>
        <v>[5044] Pumpebrønde</v>
      </c>
    </row>
    <row r="109" spans="1:17" x14ac:dyDescent="0.25">
      <c r="A109" s="65">
        <v>189</v>
      </c>
      <c r="B109" s="66">
        <v>5045</v>
      </c>
      <c r="C109" s="18">
        <v>504</v>
      </c>
      <c r="D109" s="19">
        <v>4</v>
      </c>
      <c r="E109" s="67" t="s">
        <v>5</v>
      </c>
      <c r="F109" s="67" t="s">
        <v>640</v>
      </c>
      <c r="G109" s="67" t="s">
        <v>820</v>
      </c>
      <c r="H109" s="67" t="s">
        <v>3</v>
      </c>
      <c r="I109" s="67" t="s">
        <v>143</v>
      </c>
      <c r="J109" s="58" t="s">
        <v>594</v>
      </c>
      <c r="K109" s="68" t="s">
        <v>1194</v>
      </c>
      <c r="L109" s="57" t="s">
        <v>692</v>
      </c>
      <c r="M109" s="54"/>
      <c r="N109" s="54"/>
      <c r="O109" s="64"/>
      <c r="P109" s="59" t="s">
        <v>707</v>
      </c>
      <c r="Q109" s="59" t="str">
        <f>"["&amp;Tabel253[[#This Row],[Kode]]&amp;"] "&amp;Tabel253[[#This Row],[Navn]]</f>
        <v>[5045] Spulebrønde</v>
      </c>
    </row>
    <row r="110" spans="1:17" x14ac:dyDescent="0.25">
      <c r="A110" s="65">
        <v>190</v>
      </c>
      <c r="B110" s="66">
        <v>5046</v>
      </c>
      <c r="C110" s="18">
        <v>504</v>
      </c>
      <c r="D110" s="19">
        <v>4</v>
      </c>
      <c r="E110" s="67" t="s">
        <v>5</v>
      </c>
      <c r="F110" s="67" t="s">
        <v>381</v>
      </c>
      <c r="G110" s="67" t="s">
        <v>821</v>
      </c>
      <c r="H110" s="67" t="s">
        <v>3</v>
      </c>
      <c r="I110" s="67" t="s">
        <v>143</v>
      </c>
      <c r="J110" s="58" t="s">
        <v>594</v>
      </c>
      <c r="K110" s="68" t="s">
        <v>1194</v>
      </c>
      <c r="L110" s="57" t="s">
        <v>692</v>
      </c>
      <c r="M110" s="54"/>
      <c r="N110" s="54"/>
      <c r="O110" s="64"/>
      <c r="P110" s="59" t="s">
        <v>707</v>
      </c>
      <c r="Q110" s="59" t="str">
        <f>"["&amp;Tabel253[[#This Row],[Kode]]&amp;"] "&amp;Tabel253[[#This Row],[Navn]]</f>
        <v>[5046] Tørbrønde</v>
      </c>
    </row>
    <row r="111" spans="1:17" x14ac:dyDescent="0.25">
      <c r="A111" s="65">
        <v>191</v>
      </c>
      <c r="B111" s="66">
        <v>5047</v>
      </c>
      <c r="C111" s="18">
        <v>504</v>
      </c>
      <c r="D111" s="19">
        <v>4</v>
      </c>
      <c r="E111" s="67" t="s">
        <v>5</v>
      </c>
      <c r="F111" s="67" t="s">
        <v>382</v>
      </c>
      <c r="G111" s="67" t="s">
        <v>822</v>
      </c>
      <c r="H111" s="67" t="s">
        <v>3</v>
      </c>
      <c r="I111" s="67" t="s">
        <v>143</v>
      </c>
      <c r="J111" s="58" t="s">
        <v>594</v>
      </c>
      <c r="K111" s="68" t="s">
        <v>1194</v>
      </c>
      <c r="L111" s="57" t="s">
        <v>692</v>
      </c>
      <c r="M111" s="54"/>
      <c r="N111" s="54"/>
      <c r="O111" s="64"/>
      <c r="P111" s="59" t="s">
        <v>707</v>
      </c>
      <c r="Q111" s="59" t="str">
        <f>"["&amp;Tabel253[[#This Row],[Kode]]&amp;"] "&amp;Tabel253[[#This Row],[Navn]]</f>
        <v>[5047] Sandfang</v>
      </c>
    </row>
    <row r="112" spans="1:17" x14ac:dyDescent="0.25">
      <c r="A112" s="65">
        <v>192</v>
      </c>
      <c r="B112" s="66">
        <v>5048</v>
      </c>
      <c r="C112" s="18">
        <v>504</v>
      </c>
      <c r="D112" s="19">
        <v>4</v>
      </c>
      <c r="E112" s="67" t="s">
        <v>5</v>
      </c>
      <c r="F112" s="67" t="s">
        <v>383</v>
      </c>
      <c r="G112" s="67" t="s">
        <v>823</v>
      </c>
      <c r="H112" s="67" t="s">
        <v>3</v>
      </c>
      <c r="I112" s="67" t="s">
        <v>143</v>
      </c>
      <c r="J112" s="58" t="s">
        <v>594</v>
      </c>
      <c r="K112" s="68" t="s">
        <v>1194</v>
      </c>
      <c r="L112" s="57" t="s">
        <v>692</v>
      </c>
      <c r="M112" s="54"/>
      <c r="N112" s="54"/>
      <c r="O112" s="64"/>
      <c r="P112" s="59" t="s">
        <v>707</v>
      </c>
      <c r="Q112" s="59" t="str">
        <f>"["&amp;Tabel253[[#This Row],[Kode]]&amp;"] "&amp;Tabel253[[#This Row],[Navn]]</f>
        <v>[5048] Rendestensbrønde</v>
      </c>
    </row>
    <row r="113" spans="1:17" x14ac:dyDescent="0.25">
      <c r="A113" s="5">
        <v>193</v>
      </c>
      <c r="B113" s="53">
        <v>505</v>
      </c>
      <c r="C113" s="20">
        <v>50</v>
      </c>
      <c r="D113" s="22">
        <v>3</v>
      </c>
      <c r="E113" s="21" t="s">
        <v>4</v>
      </c>
      <c r="F113" s="21" t="s">
        <v>144</v>
      </c>
      <c r="G113" s="21" t="s">
        <v>824</v>
      </c>
      <c r="H113" s="21" t="s">
        <v>3</v>
      </c>
      <c r="I113" s="21" t="s">
        <v>145</v>
      </c>
      <c r="J113" s="26" t="s">
        <v>568</v>
      </c>
      <c r="K113" s="22"/>
      <c r="L113" s="39" t="s">
        <v>672</v>
      </c>
      <c r="M113" s="44" t="s">
        <v>672</v>
      </c>
      <c r="N113" s="44" t="s">
        <v>672</v>
      </c>
      <c r="O113" s="92"/>
      <c r="P113" t="s">
        <v>715</v>
      </c>
      <c r="Q113" t="str">
        <f>"["&amp;Tabel253[[#This Row],[Kode]]&amp;"] "&amp;Tabel253[[#This Row],[Navn]]</f>
        <v>[505] Riste/Linjedræn</v>
      </c>
    </row>
    <row r="114" spans="1:17" x14ac:dyDescent="0.25">
      <c r="A114" s="65">
        <v>194</v>
      </c>
      <c r="B114" s="66">
        <v>5051</v>
      </c>
      <c r="C114" s="18">
        <v>505</v>
      </c>
      <c r="D114" s="19">
        <v>4</v>
      </c>
      <c r="E114" s="67" t="s">
        <v>5</v>
      </c>
      <c r="F114" s="67" t="s">
        <v>384</v>
      </c>
      <c r="G114" s="67" t="s">
        <v>825</v>
      </c>
      <c r="H114" s="67" t="s">
        <v>3</v>
      </c>
      <c r="I114" s="67" t="s">
        <v>146</v>
      </c>
      <c r="J114" s="58" t="s">
        <v>586</v>
      </c>
      <c r="K114" s="68" t="s">
        <v>1186</v>
      </c>
      <c r="L114" s="57" t="s">
        <v>692</v>
      </c>
      <c r="M114" s="54"/>
      <c r="N114" s="54"/>
      <c r="O114" s="64"/>
      <c r="P114" s="59" t="s">
        <v>707</v>
      </c>
      <c r="Q114" s="59" t="str">
        <f>"["&amp;Tabel253[[#This Row],[Kode]]&amp;"] "&amp;Tabel253[[#This Row],[Navn]]</f>
        <v>[5051] Linjedræn</v>
      </c>
    </row>
    <row r="115" spans="1:17" x14ac:dyDescent="0.25">
      <c r="A115" s="65">
        <v>195</v>
      </c>
      <c r="B115" s="66">
        <v>5052</v>
      </c>
      <c r="C115" s="18">
        <v>505</v>
      </c>
      <c r="D115" s="19">
        <v>4</v>
      </c>
      <c r="E115" s="67" t="s">
        <v>5</v>
      </c>
      <c r="F115" s="67" t="s">
        <v>385</v>
      </c>
      <c r="G115" s="67" t="s">
        <v>826</v>
      </c>
      <c r="H115" s="67" t="s">
        <v>3</v>
      </c>
      <c r="I115" s="67" t="s">
        <v>75</v>
      </c>
      <c r="J115" s="58" t="s">
        <v>543</v>
      </c>
      <c r="K115" s="68" t="s">
        <v>1186</v>
      </c>
      <c r="L115" s="57" t="s">
        <v>692</v>
      </c>
      <c r="M115" s="54"/>
      <c r="N115" s="54"/>
      <c r="O115" s="64"/>
      <c r="P115" s="59" t="s">
        <v>707</v>
      </c>
      <c r="Q115" s="59" t="str">
        <f>"["&amp;Tabel253[[#This Row],[Kode]]&amp;"] "&amp;Tabel253[[#This Row],[Navn]]</f>
        <v>[5052] Punktriste</v>
      </c>
    </row>
    <row r="116" spans="1:17" x14ac:dyDescent="0.25">
      <c r="A116" s="71">
        <v>195.1</v>
      </c>
      <c r="B116" s="72">
        <v>5053</v>
      </c>
      <c r="C116" s="18">
        <v>505</v>
      </c>
      <c r="D116" s="47">
        <v>4</v>
      </c>
      <c r="E116" s="73"/>
      <c r="F116" s="68" t="s">
        <v>704</v>
      </c>
      <c r="G116" s="67" t="s">
        <v>827</v>
      </c>
      <c r="H116" s="67"/>
      <c r="I116" s="67" t="s">
        <v>145</v>
      </c>
      <c r="J116" s="75"/>
      <c r="K116" s="74" t="s">
        <v>1196</v>
      </c>
      <c r="L116" s="57" t="s">
        <v>692</v>
      </c>
      <c r="M116" s="48"/>
      <c r="N116" s="49"/>
      <c r="O116" s="93"/>
      <c r="P116" s="59" t="s">
        <v>712</v>
      </c>
      <c r="Q116" s="76" t="str">
        <f>"["&amp;Tabel253[[#This Row],[Kode]]&amp;"] "&amp;Tabel253[[#This Row],[Navn]]</f>
        <v>[5053] Tagrende</v>
      </c>
    </row>
    <row r="117" spans="1:17" x14ac:dyDescent="0.25">
      <c r="A117" s="71">
        <v>195.2</v>
      </c>
      <c r="B117" s="72">
        <v>5054</v>
      </c>
      <c r="C117" s="18">
        <v>505</v>
      </c>
      <c r="D117" s="47">
        <v>4</v>
      </c>
      <c r="E117" s="73"/>
      <c r="F117" s="68" t="s">
        <v>703</v>
      </c>
      <c r="G117" s="67" t="s">
        <v>828</v>
      </c>
      <c r="H117" s="67"/>
      <c r="I117" s="67" t="s">
        <v>139</v>
      </c>
      <c r="J117" s="75"/>
      <c r="K117" s="74" t="s">
        <v>1196</v>
      </c>
      <c r="L117" s="57" t="s">
        <v>692</v>
      </c>
      <c r="M117" s="48"/>
      <c r="N117" s="49"/>
      <c r="O117" s="93"/>
      <c r="P117" s="59" t="s">
        <v>712</v>
      </c>
      <c r="Q117" s="76" t="str">
        <f>"["&amp;Tabel253[[#This Row],[Kode]]&amp;"] "&amp;Tabel253[[#This Row],[Navn]]</f>
        <v>[5054] Nedløbsrør</v>
      </c>
    </row>
    <row r="118" spans="1:17" x14ac:dyDescent="0.25">
      <c r="A118" s="5">
        <v>196</v>
      </c>
      <c r="B118" s="53">
        <v>506</v>
      </c>
      <c r="C118" s="20">
        <v>50</v>
      </c>
      <c r="D118" s="22">
        <v>3</v>
      </c>
      <c r="E118" s="21" t="s">
        <v>4</v>
      </c>
      <c r="F118" s="21" t="s">
        <v>147</v>
      </c>
      <c r="G118" s="21" t="s">
        <v>829</v>
      </c>
      <c r="H118" s="21" t="s">
        <v>3</v>
      </c>
      <c r="I118" s="21" t="s">
        <v>148</v>
      </c>
      <c r="J118" s="26" t="s">
        <v>600</v>
      </c>
      <c r="K118" s="22"/>
      <c r="L118" s="39" t="s">
        <v>672</v>
      </c>
      <c r="M118" s="44" t="s">
        <v>672</v>
      </c>
      <c r="N118" s="44" t="s">
        <v>672</v>
      </c>
      <c r="O118" s="92"/>
      <c r="P118" t="s">
        <v>715</v>
      </c>
      <c r="Q118" s="32" t="str">
        <f>"["&amp;Tabel253[[#This Row],[Kode]]&amp;"] "&amp;Tabel253[[#This Row],[Navn]]</f>
        <v>[506] Udskiller (Olie, fedt, benzin mv.)</v>
      </c>
    </row>
    <row r="119" spans="1:17" x14ac:dyDescent="0.25">
      <c r="A119" s="65">
        <v>197</v>
      </c>
      <c r="B119" s="66">
        <v>5061</v>
      </c>
      <c r="C119" s="18">
        <v>506</v>
      </c>
      <c r="D119" s="19">
        <v>4</v>
      </c>
      <c r="E119" s="67" t="s">
        <v>5</v>
      </c>
      <c r="F119" s="67" t="s">
        <v>386</v>
      </c>
      <c r="G119" s="67" t="s">
        <v>830</v>
      </c>
      <c r="H119" s="67" t="s">
        <v>3</v>
      </c>
      <c r="I119" s="67" t="s">
        <v>148</v>
      </c>
      <c r="J119" s="58" t="s">
        <v>600</v>
      </c>
      <c r="K119" s="68" t="s">
        <v>1197</v>
      </c>
      <c r="L119" s="57" t="s">
        <v>692</v>
      </c>
      <c r="M119" s="54"/>
      <c r="N119" s="54"/>
      <c r="O119" s="64"/>
      <c r="P119" s="59" t="s">
        <v>707</v>
      </c>
      <c r="Q119" s="63" t="str">
        <f>"["&amp;Tabel253[[#This Row],[Kode]]&amp;"] "&amp;Tabel253[[#This Row],[Navn]]</f>
        <v>[5061] Olieudskillere</v>
      </c>
    </row>
    <row r="120" spans="1:17" x14ac:dyDescent="0.25">
      <c r="A120" s="65">
        <v>198</v>
      </c>
      <c r="B120" s="66">
        <v>5062</v>
      </c>
      <c r="C120" s="18">
        <v>506</v>
      </c>
      <c r="D120" s="19">
        <v>4</v>
      </c>
      <c r="E120" s="67" t="s">
        <v>5</v>
      </c>
      <c r="F120" s="67" t="s">
        <v>387</v>
      </c>
      <c r="G120" s="67" t="s">
        <v>831</v>
      </c>
      <c r="H120" s="67" t="s">
        <v>3</v>
      </c>
      <c r="I120" s="67" t="s">
        <v>148</v>
      </c>
      <c r="J120" s="58" t="s">
        <v>600</v>
      </c>
      <c r="K120" s="68" t="s">
        <v>1197</v>
      </c>
      <c r="L120" s="57" t="s">
        <v>692</v>
      </c>
      <c r="M120" s="54"/>
      <c r="N120" s="54"/>
      <c r="O120" s="64"/>
      <c r="P120" s="59" t="s">
        <v>707</v>
      </c>
      <c r="Q120" s="63" t="str">
        <f>"["&amp;Tabel253[[#This Row],[Kode]]&amp;"] "&amp;Tabel253[[#This Row],[Navn]]</f>
        <v>[5062] Fedtudskillere</v>
      </c>
    </row>
    <row r="121" spans="1:17" x14ac:dyDescent="0.25">
      <c r="A121" s="65">
        <v>199</v>
      </c>
      <c r="B121" s="66">
        <v>5063</v>
      </c>
      <c r="C121" s="18">
        <v>506</v>
      </c>
      <c r="D121" s="19">
        <v>4</v>
      </c>
      <c r="E121" s="67" t="s">
        <v>5</v>
      </c>
      <c r="F121" s="67" t="s">
        <v>388</v>
      </c>
      <c r="G121" s="67" t="s">
        <v>832</v>
      </c>
      <c r="H121" s="67" t="s">
        <v>3</v>
      </c>
      <c r="I121" s="67" t="s">
        <v>148</v>
      </c>
      <c r="J121" s="58" t="s">
        <v>600</v>
      </c>
      <c r="K121" s="68" t="s">
        <v>1186</v>
      </c>
      <c r="L121" s="57" t="s">
        <v>692</v>
      </c>
      <c r="M121" s="54"/>
      <c r="N121" s="54"/>
      <c r="O121" s="64"/>
      <c r="P121" s="59" t="s">
        <v>707</v>
      </c>
      <c r="Q121" s="59" t="str">
        <f>"["&amp;Tabel253[[#This Row],[Kode]]&amp;"] "&amp;Tabel253[[#This Row],[Navn]]</f>
        <v>[5063] Slamfang</v>
      </c>
    </row>
    <row r="122" spans="1:17" x14ac:dyDescent="0.25">
      <c r="A122" s="5">
        <v>200</v>
      </c>
      <c r="B122" s="53">
        <v>507</v>
      </c>
      <c r="C122" s="20">
        <v>50</v>
      </c>
      <c r="D122" s="22">
        <v>3</v>
      </c>
      <c r="E122" s="21" t="s">
        <v>4</v>
      </c>
      <c r="F122" s="21" t="s">
        <v>149</v>
      </c>
      <c r="G122" s="21" t="s">
        <v>833</v>
      </c>
      <c r="H122" s="21" t="s">
        <v>3</v>
      </c>
      <c r="I122" s="21" t="s">
        <v>150</v>
      </c>
      <c r="J122" s="26" t="s">
        <v>603</v>
      </c>
      <c r="K122" s="22"/>
      <c r="L122" s="39" t="s">
        <v>672</v>
      </c>
      <c r="M122" s="44" t="s">
        <v>672</v>
      </c>
      <c r="N122" s="44" t="s">
        <v>672</v>
      </c>
      <c r="O122" s="92"/>
      <c r="P122" t="s">
        <v>715</v>
      </c>
      <c r="Q122" t="str">
        <f>"["&amp;Tabel253[[#This Row],[Kode]]&amp;"] "&amp;Tabel253[[#This Row],[Navn]]</f>
        <v>[507] Sanitetstilslutninger</v>
      </c>
    </row>
    <row r="123" spans="1:17" x14ac:dyDescent="0.25">
      <c r="A123" s="5">
        <v>207</v>
      </c>
      <c r="B123" s="53">
        <v>508</v>
      </c>
      <c r="C123" s="20">
        <v>50</v>
      </c>
      <c r="D123" s="22">
        <v>3</v>
      </c>
      <c r="E123" s="21" t="s">
        <v>4</v>
      </c>
      <c r="F123" s="21" t="s">
        <v>154</v>
      </c>
      <c r="G123" s="21" t="s">
        <v>834</v>
      </c>
      <c r="H123" s="21" t="s">
        <v>3</v>
      </c>
      <c r="I123" s="21" t="s">
        <v>155</v>
      </c>
      <c r="J123" s="26" t="s">
        <v>613</v>
      </c>
      <c r="K123" s="22"/>
      <c r="L123" s="39" t="s">
        <v>672</v>
      </c>
      <c r="M123" s="44" t="s">
        <v>672</v>
      </c>
      <c r="N123" s="44" t="s">
        <v>672</v>
      </c>
      <c r="O123" s="92"/>
      <c r="P123" t="s">
        <v>715</v>
      </c>
      <c r="Q123" t="str">
        <f>"["&amp;Tabel253[[#This Row],[Kode]]&amp;"] "&amp;Tabel253[[#This Row],[Navn]]</f>
        <v>[508] Tilbehør</v>
      </c>
    </row>
    <row r="124" spans="1:17" x14ac:dyDescent="0.25">
      <c r="A124" s="65">
        <v>208</v>
      </c>
      <c r="B124" s="66">
        <v>5081</v>
      </c>
      <c r="C124" s="18">
        <v>508</v>
      </c>
      <c r="D124" s="19">
        <v>4</v>
      </c>
      <c r="E124" s="67" t="s">
        <v>5</v>
      </c>
      <c r="F124" s="67" t="s">
        <v>390</v>
      </c>
      <c r="G124" s="67" t="s">
        <v>835</v>
      </c>
      <c r="H124" s="67" t="s">
        <v>3</v>
      </c>
      <c r="I124" s="67" t="s">
        <v>146</v>
      </c>
      <c r="J124" s="58" t="s">
        <v>586</v>
      </c>
      <c r="K124" s="68" t="s">
        <v>1198</v>
      </c>
      <c r="L124" s="57" t="s">
        <v>692</v>
      </c>
      <c r="M124" s="42"/>
      <c r="N124" s="42"/>
      <c r="O124" s="64"/>
      <c r="P124" s="59" t="s">
        <v>707</v>
      </c>
      <c r="Q124" s="59" t="str">
        <f>"["&amp;Tabel253[[#This Row],[Kode]]&amp;"] "&amp;Tabel253[[#This Row],[Navn]]</f>
        <v>[5081] Faskiner</v>
      </c>
    </row>
    <row r="125" spans="1:17" x14ac:dyDescent="0.25">
      <c r="A125" s="65">
        <v>209</v>
      </c>
      <c r="B125" s="66">
        <v>5082</v>
      </c>
      <c r="C125" s="18">
        <v>508</v>
      </c>
      <c r="D125" s="19">
        <v>4</v>
      </c>
      <c r="E125" s="67" t="s">
        <v>5</v>
      </c>
      <c r="F125" s="67" t="s">
        <v>391</v>
      </c>
      <c r="G125" s="67" t="s">
        <v>836</v>
      </c>
      <c r="H125" s="67" t="s">
        <v>3</v>
      </c>
      <c r="I125" s="67" t="s">
        <v>156</v>
      </c>
      <c r="J125" s="58" t="s">
        <v>601</v>
      </c>
      <c r="K125" s="68" t="s">
        <v>1186</v>
      </c>
      <c r="L125" s="57" t="s">
        <v>692</v>
      </c>
      <c r="M125" s="42"/>
      <c r="N125" s="42"/>
      <c r="O125" s="64"/>
      <c r="P125" s="59" t="s">
        <v>712</v>
      </c>
      <c r="Q125" s="59" t="str">
        <f>"["&amp;Tabel253[[#This Row],[Kode]]&amp;"] "&amp;Tabel253[[#This Row],[Navn]]</f>
        <v>[5082] Højvandsslukke</v>
      </c>
    </row>
    <row r="126" spans="1:17" x14ac:dyDescent="0.25">
      <c r="A126" s="65">
        <v>211</v>
      </c>
      <c r="B126" s="66">
        <v>5084</v>
      </c>
      <c r="C126" s="18">
        <v>508</v>
      </c>
      <c r="D126" s="19">
        <v>4</v>
      </c>
      <c r="E126" s="67" t="s">
        <v>5</v>
      </c>
      <c r="F126" s="67" t="s">
        <v>392</v>
      </c>
      <c r="G126" s="67" t="s">
        <v>837</v>
      </c>
      <c r="H126" s="67" t="s">
        <v>3</v>
      </c>
      <c r="I126" s="67" t="s">
        <v>157</v>
      </c>
      <c r="J126" s="58" t="s">
        <v>599</v>
      </c>
      <c r="K126" s="68" t="s">
        <v>1199</v>
      </c>
      <c r="L126" s="57" t="s">
        <v>692</v>
      </c>
      <c r="M126" s="42"/>
      <c r="N126" s="42"/>
      <c r="O126" s="64"/>
      <c r="P126" s="59" t="s">
        <v>712</v>
      </c>
      <c r="Q126" s="59" t="str">
        <f>"["&amp;Tabel253[[#This Row],[Kode]]&amp;"] "&amp;Tabel253[[#This Row],[Navn]]</f>
        <v>[5084] Tanke</v>
      </c>
    </row>
    <row r="127" spans="1:17" x14ac:dyDescent="0.25">
      <c r="A127" s="6">
        <v>216</v>
      </c>
      <c r="B127" s="51">
        <v>52</v>
      </c>
      <c r="C127" s="8">
        <v>5</v>
      </c>
      <c r="D127" s="12">
        <v>2</v>
      </c>
      <c r="E127" s="10" t="s">
        <v>4</v>
      </c>
      <c r="F127" s="10" t="s">
        <v>158</v>
      </c>
      <c r="G127" s="10" t="s">
        <v>838</v>
      </c>
      <c r="H127" s="10" t="s">
        <v>3</v>
      </c>
      <c r="I127" s="10" t="s">
        <v>3</v>
      </c>
      <c r="J127" s="23" t="s">
        <v>3</v>
      </c>
      <c r="K127" s="12"/>
      <c r="L127" s="36" t="s">
        <v>3</v>
      </c>
      <c r="M127" s="41" t="s">
        <v>672</v>
      </c>
      <c r="N127" s="41" t="s">
        <v>672</v>
      </c>
      <c r="O127" s="88"/>
      <c r="P127" t="s">
        <v>715</v>
      </c>
      <c r="Q127" t="str">
        <f>"["&amp;Tabel253[[#This Row],[Kode]]&amp;"] "&amp;Tabel253[[#This Row],[Navn]]</f>
        <v>[52] Afløb og sanitet</v>
      </c>
    </row>
    <row r="128" spans="1:17" x14ac:dyDescent="0.25">
      <c r="A128" s="5">
        <v>217</v>
      </c>
      <c r="B128" s="53">
        <v>521</v>
      </c>
      <c r="C128" s="20">
        <v>52</v>
      </c>
      <c r="D128" s="22">
        <v>3</v>
      </c>
      <c r="E128" s="21" t="s">
        <v>4</v>
      </c>
      <c r="F128" s="21" t="s">
        <v>159</v>
      </c>
      <c r="G128" s="21" t="s">
        <v>839</v>
      </c>
      <c r="H128" s="21" t="s">
        <v>3</v>
      </c>
      <c r="I128" s="21" t="s">
        <v>151</v>
      </c>
      <c r="J128" s="26" t="s">
        <v>546</v>
      </c>
      <c r="K128" s="22"/>
      <c r="L128" s="39" t="s">
        <v>672</v>
      </c>
      <c r="M128" s="44" t="s">
        <v>672</v>
      </c>
      <c r="N128" s="44" t="s">
        <v>672</v>
      </c>
      <c r="O128" s="92"/>
      <c r="P128" t="s">
        <v>715</v>
      </c>
      <c r="Q128" t="str">
        <f>"["&amp;Tabel253[[#This Row],[Kode]]&amp;"] "&amp;Tabel253[[#This Row],[Navn]]</f>
        <v>[521] Afløb og lign. tilbehør</v>
      </c>
    </row>
    <row r="129" spans="1:17" x14ac:dyDescent="0.25">
      <c r="A129" s="65">
        <v>218</v>
      </c>
      <c r="B129" s="66">
        <v>5211</v>
      </c>
      <c r="C129" s="18">
        <v>521</v>
      </c>
      <c r="D129" s="19">
        <v>4</v>
      </c>
      <c r="E129" s="67" t="s">
        <v>5</v>
      </c>
      <c r="F129" s="67" t="s">
        <v>151</v>
      </c>
      <c r="G129" s="67" t="s">
        <v>840</v>
      </c>
      <c r="H129" s="67" t="s">
        <v>3</v>
      </c>
      <c r="I129" s="67" t="s">
        <v>151</v>
      </c>
      <c r="J129" s="58" t="s">
        <v>546</v>
      </c>
      <c r="K129" s="68" t="s">
        <v>1186</v>
      </c>
      <c r="L129" s="57" t="s">
        <v>692</v>
      </c>
      <c r="M129" s="54"/>
      <c r="N129" s="54"/>
      <c r="O129" s="64"/>
      <c r="P129" s="59" t="s">
        <v>712</v>
      </c>
      <c r="Q129" s="59" t="str">
        <f>"["&amp;Tabel253[[#This Row],[Kode]]&amp;"] "&amp;Tabel253[[#This Row],[Navn]]</f>
        <v>[5211] Gulvafløb</v>
      </c>
    </row>
    <row r="130" spans="1:17" x14ac:dyDescent="0.25">
      <c r="A130" s="65">
        <v>219</v>
      </c>
      <c r="B130" s="66">
        <v>5212</v>
      </c>
      <c r="C130" s="18">
        <v>521</v>
      </c>
      <c r="D130" s="19">
        <v>4</v>
      </c>
      <c r="E130" s="67" t="s">
        <v>5</v>
      </c>
      <c r="F130" s="67" t="s">
        <v>393</v>
      </c>
      <c r="G130" s="67" t="s">
        <v>841</v>
      </c>
      <c r="H130" s="67" t="s">
        <v>3</v>
      </c>
      <c r="I130" s="67" t="s">
        <v>151</v>
      </c>
      <c r="J130" s="58" t="s">
        <v>546</v>
      </c>
      <c r="K130" s="68" t="s">
        <v>1186</v>
      </c>
      <c r="L130" s="57" t="s">
        <v>692</v>
      </c>
      <c r="M130" s="42"/>
      <c r="N130" s="42"/>
      <c r="O130" s="64"/>
      <c r="P130" s="59" t="s">
        <v>712</v>
      </c>
      <c r="Q130" s="59" t="str">
        <f>"["&amp;Tabel253[[#This Row],[Kode]]&amp;"] "&amp;Tabel253[[#This Row],[Navn]]</f>
        <v>[5212] Specialafløb</v>
      </c>
    </row>
    <row r="131" spans="1:17" x14ac:dyDescent="0.25">
      <c r="A131" s="65">
        <v>222</v>
      </c>
      <c r="B131" s="66">
        <v>5215</v>
      </c>
      <c r="C131" s="18">
        <v>521</v>
      </c>
      <c r="D131" s="19">
        <v>4</v>
      </c>
      <c r="E131" s="67" t="s">
        <v>5</v>
      </c>
      <c r="F131" s="67" t="s">
        <v>394</v>
      </c>
      <c r="G131" s="67" t="s">
        <v>842</v>
      </c>
      <c r="H131" s="67" t="s">
        <v>3</v>
      </c>
      <c r="I131" s="67" t="s">
        <v>143</v>
      </c>
      <c r="J131" s="58" t="s">
        <v>594</v>
      </c>
      <c r="K131" s="68" t="s">
        <v>1186</v>
      </c>
      <c r="L131" s="57" t="s">
        <v>692</v>
      </c>
      <c r="M131" s="42"/>
      <c r="N131" s="42"/>
      <c r="O131" s="64"/>
      <c r="P131" s="59" t="s">
        <v>712</v>
      </c>
      <c r="Q131" s="59" t="str">
        <f>"["&amp;Tabel253[[#This Row],[Kode]]&amp;"] "&amp;Tabel253[[#This Row],[Navn]]</f>
        <v>[5215] Tagbrønde</v>
      </c>
    </row>
    <row r="132" spans="1:17" x14ac:dyDescent="0.25">
      <c r="A132" s="65">
        <v>223</v>
      </c>
      <c r="B132" s="66">
        <v>5216</v>
      </c>
      <c r="C132" s="18">
        <v>521</v>
      </c>
      <c r="D132" s="19">
        <v>4</v>
      </c>
      <c r="E132" s="67" t="s">
        <v>5</v>
      </c>
      <c r="F132" s="67" t="s">
        <v>395</v>
      </c>
      <c r="G132" s="67" t="s">
        <v>843</v>
      </c>
      <c r="H132" s="67" t="s">
        <v>3</v>
      </c>
      <c r="I132" s="67" t="s">
        <v>160</v>
      </c>
      <c r="J132" s="58" t="s">
        <v>554</v>
      </c>
      <c r="K132" s="68" t="s">
        <v>1186</v>
      </c>
      <c r="L132" s="57" t="s">
        <v>692</v>
      </c>
      <c r="M132" s="42"/>
      <c r="N132" s="42"/>
      <c r="O132" s="64"/>
      <c r="P132" s="59" t="s">
        <v>712</v>
      </c>
      <c r="Q132" s="59" t="str">
        <f>"["&amp;Tabel253[[#This Row],[Kode]]&amp;"] "&amp;Tabel253[[#This Row],[Navn]]</f>
        <v>[5216] Faldstammeudluftninger</v>
      </c>
    </row>
    <row r="133" spans="1:17" x14ac:dyDescent="0.25">
      <c r="A133" s="5">
        <v>224</v>
      </c>
      <c r="B133" s="53">
        <v>522</v>
      </c>
      <c r="C133" s="20">
        <v>52</v>
      </c>
      <c r="D133" s="22">
        <v>3</v>
      </c>
      <c r="E133" s="21" t="s">
        <v>4</v>
      </c>
      <c r="F133" s="21" t="s">
        <v>161</v>
      </c>
      <c r="G133" s="21" t="s">
        <v>844</v>
      </c>
      <c r="H133" s="21" t="s">
        <v>3</v>
      </c>
      <c r="I133" s="21" t="s">
        <v>152</v>
      </c>
      <c r="J133" s="26" t="s">
        <v>604</v>
      </c>
      <c r="K133" s="22"/>
      <c r="L133" s="39" t="s">
        <v>672</v>
      </c>
      <c r="M133" s="44" t="s">
        <v>672</v>
      </c>
      <c r="N133" s="44" t="s">
        <v>672</v>
      </c>
      <c r="O133" s="92"/>
      <c r="P133" t="s">
        <v>715</v>
      </c>
      <c r="Q133" t="str">
        <f>"["&amp;Tabel253[[#This Row],[Kode]]&amp;"] "&amp;Tabel253[[#This Row],[Navn]]</f>
        <v>[522] Toiletter og lign.</v>
      </c>
    </row>
    <row r="134" spans="1:17" x14ac:dyDescent="0.25">
      <c r="A134" s="65">
        <v>225</v>
      </c>
      <c r="B134" s="66">
        <v>5221</v>
      </c>
      <c r="C134" s="18">
        <v>522</v>
      </c>
      <c r="D134" s="19">
        <v>4</v>
      </c>
      <c r="E134" s="67" t="s">
        <v>5</v>
      </c>
      <c r="F134" s="67" t="s">
        <v>389</v>
      </c>
      <c r="G134" s="67" t="s">
        <v>845</v>
      </c>
      <c r="H134" s="67" t="s">
        <v>3</v>
      </c>
      <c r="I134" s="67" t="s">
        <v>152</v>
      </c>
      <c r="J134" s="58" t="s">
        <v>604</v>
      </c>
      <c r="K134" s="68" t="s">
        <v>1200</v>
      </c>
      <c r="L134" s="57" t="s">
        <v>692</v>
      </c>
      <c r="M134" s="54"/>
      <c r="N134" s="54"/>
      <c r="O134" s="64"/>
      <c r="P134" s="59" t="s">
        <v>712</v>
      </c>
      <c r="Q134" s="59" t="str">
        <f>"["&amp;Tabel253[[#This Row],[Kode]]&amp;"] "&amp;Tabel253[[#This Row],[Navn]]</f>
        <v>[5221] Toiletter</v>
      </c>
    </row>
    <row r="135" spans="1:17" x14ac:dyDescent="0.25">
      <c r="A135" s="65">
        <v>227</v>
      </c>
      <c r="B135" s="66">
        <v>5223</v>
      </c>
      <c r="C135" s="18">
        <v>522</v>
      </c>
      <c r="D135" s="19">
        <v>4</v>
      </c>
      <c r="E135" s="67" t="s">
        <v>5</v>
      </c>
      <c r="F135" s="67" t="s">
        <v>396</v>
      </c>
      <c r="G135" s="67" t="s">
        <v>846</v>
      </c>
      <c r="H135" s="67" t="s">
        <v>3</v>
      </c>
      <c r="I135" s="67" t="s">
        <v>162</v>
      </c>
      <c r="J135" s="58" t="s">
        <v>602</v>
      </c>
      <c r="K135" s="68" t="s">
        <v>1186</v>
      </c>
      <c r="L135" s="57" t="s">
        <v>692</v>
      </c>
      <c r="M135" s="54"/>
      <c r="N135" s="54"/>
      <c r="O135" s="64"/>
      <c r="P135" s="59" t="s">
        <v>712</v>
      </c>
      <c r="Q135" s="59" t="str">
        <f>"["&amp;Tabel253[[#This Row],[Kode]]&amp;"] "&amp;Tabel253[[#This Row],[Navn]]</f>
        <v>[5223] Urinaler</v>
      </c>
    </row>
    <row r="136" spans="1:17" x14ac:dyDescent="0.25">
      <c r="A136" s="5">
        <v>229</v>
      </c>
      <c r="B136" s="53">
        <v>523</v>
      </c>
      <c r="C136" s="20">
        <v>52</v>
      </c>
      <c r="D136" s="22">
        <v>3</v>
      </c>
      <c r="E136" s="21" t="s">
        <v>4</v>
      </c>
      <c r="F136" s="21" t="s">
        <v>163</v>
      </c>
      <c r="G136" s="21" t="s">
        <v>847</v>
      </c>
      <c r="H136" s="21" t="s">
        <v>3</v>
      </c>
      <c r="I136" s="21" t="s">
        <v>150</v>
      </c>
      <c r="J136" s="26" t="s">
        <v>603</v>
      </c>
      <c r="K136" s="22"/>
      <c r="L136" s="39" t="s">
        <v>672</v>
      </c>
      <c r="M136" s="44" t="s">
        <v>672</v>
      </c>
      <c r="N136" s="44" t="s">
        <v>672</v>
      </c>
      <c r="O136" s="92"/>
      <c r="P136" t="s">
        <v>715</v>
      </c>
      <c r="Q136" t="str">
        <f>"["&amp;Tabel253[[#This Row],[Kode]]&amp;"] "&amp;Tabel253[[#This Row],[Navn]]</f>
        <v>[523] Vaske</v>
      </c>
    </row>
    <row r="137" spans="1:17" x14ac:dyDescent="0.25">
      <c r="A137" s="65">
        <v>230</v>
      </c>
      <c r="B137" s="66">
        <v>5231</v>
      </c>
      <c r="C137" s="18">
        <v>523</v>
      </c>
      <c r="D137" s="19">
        <v>4</v>
      </c>
      <c r="E137" s="67" t="s">
        <v>5</v>
      </c>
      <c r="F137" s="67" t="s">
        <v>397</v>
      </c>
      <c r="G137" s="67" t="s">
        <v>848</v>
      </c>
      <c r="H137" s="67" t="s">
        <v>3</v>
      </c>
      <c r="I137" s="67" t="s">
        <v>150</v>
      </c>
      <c r="J137" s="58" t="s">
        <v>603</v>
      </c>
      <c r="K137" s="68" t="s">
        <v>1186</v>
      </c>
      <c r="L137" s="57" t="s">
        <v>692</v>
      </c>
      <c r="M137" s="54"/>
      <c r="N137" s="54"/>
      <c r="O137" s="64"/>
      <c r="P137" s="59" t="s">
        <v>712</v>
      </c>
      <c r="Q137" s="59" t="str">
        <f>"["&amp;Tabel253[[#This Row],[Kode]]&amp;"] "&amp;Tabel253[[#This Row],[Navn]]</f>
        <v>[5231] Håndvaske</v>
      </c>
    </row>
    <row r="138" spans="1:17" x14ac:dyDescent="0.25">
      <c r="A138" s="65">
        <v>231</v>
      </c>
      <c r="B138" s="66">
        <v>5232</v>
      </c>
      <c r="C138" s="18">
        <v>523</v>
      </c>
      <c r="D138" s="19">
        <v>4</v>
      </c>
      <c r="E138" s="67" t="s">
        <v>5</v>
      </c>
      <c r="F138" s="67" t="s">
        <v>398</v>
      </c>
      <c r="G138" s="67" t="s">
        <v>849</v>
      </c>
      <c r="H138" s="67" t="s">
        <v>3</v>
      </c>
      <c r="I138" s="67" t="s">
        <v>150</v>
      </c>
      <c r="J138" s="58" t="s">
        <v>603</v>
      </c>
      <c r="K138" s="68" t="s">
        <v>1186</v>
      </c>
      <c r="L138" s="57" t="s">
        <v>692</v>
      </c>
      <c r="M138" s="54"/>
      <c r="N138" s="54"/>
      <c r="O138" s="64"/>
      <c r="P138" s="59" t="s">
        <v>712</v>
      </c>
      <c r="Q138" s="59" t="str">
        <f>"["&amp;Tabel253[[#This Row],[Kode]]&amp;"] "&amp;Tabel253[[#This Row],[Navn]]</f>
        <v>[5232] Køkkenvaske</v>
      </c>
    </row>
    <row r="139" spans="1:17" x14ac:dyDescent="0.25">
      <c r="A139" s="65">
        <v>234</v>
      </c>
      <c r="B139" s="66">
        <v>5235</v>
      </c>
      <c r="C139" s="18">
        <v>523</v>
      </c>
      <c r="D139" s="19">
        <v>4</v>
      </c>
      <c r="E139" s="67" t="s">
        <v>5</v>
      </c>
      <c r="F139" s="67" t="s">
        <v>399</v>
      </c>
      <c r="G139" s="67" t="s">
        <v>850</v>
      </c>
      <c r="H139" s="67" t="s">
        <v>3</v>
      </c>
      <c r="I139" s="67" t="s">
        <v>150</v>
      </c>
      <c r="J139" s="58" t="s">
        <v>603</v>
      </c>
      <c r="K139" s="68" t="s">
        <v>1186</v>
      </c>
      <c r="L139" s="57" t="s">
        <v>692</v>
      </c>
      <c r="M139" s="54"/>
      <c r="N139" s="54"/>
      <c r="O139" s="64"/>
      <c r="P139" s="59" t="s">
        <v>712</v>
      </c>
      <c r="Q139" s="59" t="str">
        <f>"["&amp;Tabel253[[#This Row],[Kode]]&amp;"] "&amp;Tabel253[[#This Row],[Navn]]</f>
        <v>[5235] Udslagsvaske</v>
      </c>
    </row>
    <row r="140" spans="1:17" x14ac:dyDescent="0.25">
      <c r="A140" s="65">
        <v>236</v>
      </c>
      <c r="B140" s="77">
        <v>5237</v>
      </c>
      <c r="C140" s="18">
        <v>523</v>
      </c>
      <c r="D140" s="19">
        <v>4</v>
      </c>
      <c r="E140" s="78" t="s">
        <v>5</v>
      </c>
      <c r="F140" s="78" t="s">
        <v>400</v>
      </c>
      <c r="G140" s="78" t="s">
        <v>851</v>
      </c>
      <c r="H140" s="79" t="s">
        <v>694</v>
      </c>
      <c r="I140" s="78" t="s">
        <v>150</v>
      </c>
      <c r="J140" s="58" t="s">
        <v>603</v>
      </c>
      <c r="K140" s="80" t="s">
        <v>1186</v>
      </c>
      <c r="L140" s="57" t="s">
        <v>692</v>
      </c>
      <c r="M140" s="54"/>
      <c r="N140" s="54"/>
      <c r="O140" s="64"/>
      <c r="P140" s="59" t="s">
        <v>712</v>
      </c>
      <c r="Q140" s="59" t="str">
        <f>"["&amp;Tabel253[[#This Row],[Kode]]&amp;"] "&amp;Tabel253[[#This Row],[Navn]]</f>
        <v>[5237] Vaskeborde</v>
      </c>
    </row>
    <row r="141" spans="1:17" x14ac:dyDescent="0.25">
      <c r="A141" s="5">
        <v>238</v>
      </c>
      <c r="B141" s="53">
        <v>524</v>
      </c>
      <c r="C141" s="20">
        <v>52</v>
      </c>
      <c r="D141" s="22">
        <v>3</v>
      </c>
      <c r="E141" s="21" t="s">
        <v>4</v>
      </c>
      <c r="F141" s="21" t="s">
        <v>164</v>
      </c>
      <c r="G141" s="21" t="s">
        <v>852</v>
      </c>
      <c r="H141" s="21" t="s">
        <v>3</v>
      </c>
      <c r="I141" s="21" t="s">
        <v>165</v>
      </c>
      <c r="J141" s="26" t="s">
        <v>611</v>
      </c>
      <c r="K141" s="22"/>
      <c r="L141" s="39" t="s">
        <v>672</v>
      </c>
      <c r="M141" s="44" t="s">
        <v>672</v>
      </c>
      <c r="N141" s="44" t="s">
        <v>672</v>
      </c>
      <c r="O141" s="92"/>
      <c r="P141" t="s">
        <v>715</v>
      </c>
      <c r="Q141" t="str">
        <f>"["&amp;Tabel253[[#This Row],[Kode]]&amp;"] "&amp;Tabel253[[#This Row],[Navn]]</f>
        <v>[524] Afløbstilslutninger til udstyr</v>
      </c>
    </row>
    <row r="142" spans="1:17" x14ac:dyDescent="0.25">
      <c r="A142" s="65">
        <v>240</v>
      </c>
      <c r="B142" s="66">
        <v>5242</v>
      </c>
      <c r="C142" s="18">
        <v>524</v>
      </c>
      <c r="D142" s="19">
        <v>4</v>
      </c>
      <c r="E142" s="67" t="s">
        <v>5</v>
      </c>
      <c r="F142" s="67" t="s">
        <v>401</v>
      </c>
      <c r="G142" s="67" t="s">
        <v>853</v>
      </c>
      <c r="H142" s="67" t="s">
        <v>3</v>
      </c>
      <c r="I142" s="67" t="s">
        <v>139</v>
      </c>
      <c r="J142" s="58" t="s">
        <v>605</v>
      </c>
      <c r="K142" s="68" t="s">
        <v>1186</v>
      </c>
      <c r="L142" s="57" t="s">
        <v>692</v>
      </c>
      <c r="M142" s="42"/>
      <c r="N142" s="42"/>
      <c r="O142" s="64"/>
      <c r="P142" s="59" t="s">
        <v>712</v>
      </c>
      <c r="Q142" s="59" t="str">
        <f>"["&amp;Tabel253[[#This Row],[Kode]]&amp;"] "&amp;Tabel253[[#This Row],[Navn]]</f>
        <v>[5242] Kondensafløb</v>
      </c>
    </row>
    <row r="143" spans="1:17" x14ac:dyDescent="0.25">
      <c r="A143" s="5">
        <v>241</v>
      </c>
      <c r="B143" s="53">
        <v>525</v>
      </c>
      <c r="C143" s="20">
        <v>52</v>
      </c>
      <c r="D143" s="22">
        <v>3</v>
      </c>
      <c r="E143" s="21" t="s">
        <v>4</v>
      </c>
      <c r="F143" s="21" t="s">
        <v>166</v>
      </c>
      <c r="G143" s="21" t="s">
        <v>854</v>
      </c>
      <c r="H143" s="21" t="s">
        <v>3</v>
      </c>
      <c r="I143" s="21" t="s">
        <v>165</v>
      </c>
      <c r="J143" s="26" t="s">
        <v>611</v>
      </c>
      <c r="K143" s="22"/>
      <c r="L143" s="39" t="s">
        <v>672</v>
      </c>
      <c r="M143" s="44" t="s">
        <v>672</v>
      </c>
      <c r="N143" s="44" t="s">
        <v>672</v>
      </c>
      <c r="O143" s="92"/>
      <c r="P143" t="s">
        <v>715</v>
      </c>
      <c r="Q143" t="str">
        <f>"["&amp;Tabel253[[#This Row],[Kode]]&amp;"] "&amp;Tabel253[[#This Row],[Navn]]</f>
        <v>[525] Vand- og afløbstilslutninger til alm. udstyr</v>
      </c>
    </row>
    <row r="144" spans="1:17" x14ac:dyDescent="0.25">
      <c r="A144" s="65">
        <v>242</v>
      </c>
      <c r="B144" s="66">
        <v>5251</v>
      </c>
      <c r="C144" s="18">
        <v>525</v>
      </c>
      <c r="D144" s="19">
        <v>4</v>
      </c>
      <c r="E144" s="67" t="s">
        <v>5</v>
      </c>
      <c r="F144" s="67" t="s">
        <v>402</v>
      </c>
      <c r="G144" s="67" t="s">
        <v>855</v>
      </c>
      <c r="H144" s="67" t="s">
        <v>3</v>
      </c>
      <c r="I144" s="67" t="s">
        <v>153</v>
      </c>
      <c r="J144" s="58" t="s">
        <v>153</v>
      </c>
      <c r="K144" s="68" t="s">
        <v>1186</v>
      </c>
      <c r="L144" s="57" t="s">
        <v>692</v>
      </c>
      <c r="M144" s="42"/>
      <c r="N144" s="42"/>
      <c r="O144" s="64"/>
      <c r="P144" s="59" t="s">
        <v>712</v>
      </c>
      <c r="Q144" s="59" t="str">
        <f>"["&amp;Tabel253[[#This Row],[Kode]]&amp;"] "&amp;Tabel253[[#This Row],[Navn]]</f>
        <v>[5251] Drikkevandskølere</v>
      </c>
    </row>
    <row r="145" spans="1:17" x14ac:dyDescent="0.25">
      <c r="A145" s="65">
        <v>244</v>
      </c>
      <c r="B145" s="66">
        <v>5253</v>
      </c>
      <c r="C145" s="18">
        <v>525</v>
      </c>
      <c r="D145" s="19">
        <v>4</v>
      </c>
      <c r="E145" s="67" t="s">
        <v>5</v>
      </c>
      <c r="F145" s="67" t="s">
        <v>403</v>
      </c>
      <c r="G145" s="67" t="s">
        <v>856</v>
      </c>
      <c r="H145" s="67" t="s">
        <v>3</v>
      </c>
      <c r="I145" s="67" t="s">
        <v>153</v>
      </c>
      <c r="J145" s="58" t="s">
        <v>153</v>
      </c>
      <c r="K145" s="68" t="s">
        <v>1201</v>
      </c>
      <c r="L145" s="57" t="s">
        <v>692</v>
      </c>
      <c r="M145" s="42"/>
      <c r="N145" s="42"/>
      <c r="O145" s="64"/>
      <c r="P145" s="59" t="s">
        <v>712</v>
      </c>
      <c r="Q145" s="59" t="str">
        <f>"["&amp;Tabel253[[#This Row],[Kode]]&amp;"] "&amp;Tabel253[[#This Row],[Navn]]</f>
        <v>[5253] Kaffemaskiner</v>
      </c>
    </row>
    <row r="146" spans="1:17" x14ac:dyDescent="0.25">
      <c r="A146" s="5">
        <v>245</v>
      </c>
      <c r="B146" s="53">
        <v>526</v>
      </c>
      <c r="C146" s="20">
        <v>52</v>
      </c>
      <c r="D146" s="22">
        <v>3</v>
      </c>
      <c r="E146" s="21" t="s">
        <v>4</v>
      </c>
      <c r="F146" s="21" t="s">
        <v>167</v>
      </c>
      <c r="G146" s="21" t="s">
        <v>857</v>
      </c>
      <c r="H146" s="21" t="s">
        <v>3</v>
      </c>
      <c r="I146" s="21" t="s">
        <v>165</v>
      </c>
      <c r="J146" s="26" t="s">
        <v>611</v>
      </c>
      <c r="K146" s="22"/>
      <c r="L146" s="39" t="s">
        <v>672</v>
      </c>
      <c r="M146" s="44" t="s">
        <v>672</v>
      </c>
      <c r="N146" s="44" t="s">
        <v>672</v>
      </c>
      <c r="O146" s="92"/>
      <c r="P146" t="s">
        <v>715</v>
      </c>
      <c r="Q146" t="str">
        <f>"["&amp;Tabel253[[#This Row],[Kode]]&amp;"] "&amp;Tabel253[[#This Row],[Navn]]</f>
        <v>[526] Vand- og afløbstilslutninger til teknik</v>
      </c>
    </row>
    <row r="147" spans="1:17" x14ac:dyDescent="0.25">
      <c r="A147" s="65">
        <v>246</v>
      </c>
      <c r="B147" s="66">
        <v>5261</v>
      </c>
      <c r="C147" s="18">
        <v>526</v>
      </c>
      <c r="D147" s="19">
        <v>4</v>
      </c>
      <c r="E147" s="67" t="s">
        <v>5</v>
      </c>
      <c r="F147" s="67" t="s">
        <v>641</v>
      </c>
      <c r="G147" s="67" t="s">
        <v>858</v>
      </c>
      <c r="H147" s="67" t="s">
        <v>3</v>
      </c>
      <c r="I147" s="67" t="s">
        <v>153</v>
      </c>
      <c r="J147" s="58" t="s">
        <v>153</v>
      </c>
      <c r="K147" s="68" t="s">
        <v>1186</v>
      </c>
      <c r="L147" s="57" t="s">
        <v>692</v>
      </c>
      <c r="M147" s="54"/>
      <c r="N147" s="54"/>
      <c r="O147" s="64"/>
      <c r="P147" s="59" t="s">
        <v>712</v>
      </c>
      <c r="Q147" s="59" t="str">
        <f>"["&amp;Tabel253[[#This Row],[Kode]]&amp;"] "&amp;Tabel253[[#This Row],[Navn]]</f>
        <v>[5261] Opvaskemaskiner</v>
      </c>
    </row>
    <row r="148" spans="1:17" x14ac:dyDescent="0.25">
      <c r="A148" s="65">
        <v>247</v>
      </c>
      <c r="B148" s="66">
        <v>5262</v>
      </c>
      <c r="C148" s="18">
        <v>526</v>
      </c>
      <c r="D148" s="19">
        <v>4</v>
      </c>
      <c r="E148" s="67" t="s">
        <v>5</v>
      </c>
      <c r="F148" s="67" t="s">
        <v>404</v>
      </c>
      <c r="G148" s="67" t="s">
        <v>859</v>
      </c>
      <c r="H148" s="67" t="s">
        <v>3</v>
      </c>
      <c r="I148" s="67" t="s">
        <v>153</v>
      </c>
      <c r="J148" s="58" t="s">
        <v>153</v>
      </c>
      <c r="K148" s="68" t="s">
        <v>1186</v>
      </c>
      <c r="L148" s="57" t="s">
        <v>692</v>
      </c>
      <c r="M148" s="54"/>
      <c r="N148" s="54"/>
      <c r="O148" s="64"/>
      <c r="P148" s="59" t="s">
        <v>712</v>
      </c>
      <c r="Q148" s="59" t="str">
        <f>"["&amp;Tabel253[[#This Row],[Kode]]&amp;"] "&amp;Tabel253[[#This Row],[Navn]]</f>
        <v>[5262] Ovne</v>
      </c>
    </row>
    <row r="149" spans="1:17" x14ac:dyDescent="0.25">
      <c r="A149" s="65">
        <v>248</v>
      </c>
      <c r="B149" s="66">
        <v>5263</v>
      </c>
      <c r="C149" s="18">
        <v>526</v>
      </c>
      <c r="D149" s="19">
        <v>4</v>
      </c>
      <c r="E149" s="67" t="s">
        <v>5</v>
      </c>
      <c r="F149" s="67" t="s">
        <v>642</v>
      </c>
      <c r="G149" s="67" t="s">
        <v>860</v>
      </c>
      <c r="H149" s="67" t="s">
        <v>3</v>
      </c>
      <c r="I149" s="67" t="s">
        <v>153</v>
      </c>
      <c r="J149" s="58" t="s">
        <v>153</v>
      </c>
      <c r="K149" s="68" t="s">
        <v>1186</v>
      </c>
      <c r="L149" s="57" t="s">
        <v>692</v>
      </c>
      <c r="M149" s="54"/>
      <c r="N149" s="54"/>
      <c r="O149" s="64"/>
      <c r="P149" s="59" t="s">
        <v>712</v>
      </c>
      <c r="Q149" s="59" t="str">
        <f>"["&amp;Tabel253[[#This Row],[Kode]]&amp;"] "&amp;Tabel253[[#This Row],[Navn]]</f>
        <v>[5263] Vaskemaskiner</v>
      </c>
    </row>
    <row r="150" spans="1:17" x14ac:dyDescent="0.25">
      <c r="A150" s="6">
        <v>256</v>
      </c>
      <c r="B150" s="51">
        <v>53</v>
      </c>
      <c r="C150" s="8">
        <v>5</v>
      </c>
      <c r="D150" s="12">
        <v>2</v>
      </c>
      <c r="E150" s="10" t="s">
        <v>4</v>
      </c>
      <c r="F150" s="10" t="s">
        <v>169</v>
      </c>
      <c r="G150" s="10" t="s">
        <v>861</v>
      </c>
      <c r="H150" s="10" t="s">
        <v>3</v>
      </c>
      <c r="I150" s="10" t="s">
        <v>3</v>
      </c>
      <c r="J150" s="23" t="s">
        <v>3</v>
      </c>
      <c r="K150" s="12"/>
      <c r="L150" s="36" t="s">
        <v>3</v>
      </c>
      <c r="M150" s="41" t="s">
        <v>672</v>
      </c>
      <c r="N150" s="41" t="s">
        <v>672</v>
      </c>
      <c r="O150" s="88"/>
      <c r="P150" t="s">
        <v>715</v>
      </c>
      <c r="Q150" t="str">
        <f>"["&amp;Tabel253[[#This Row],[Kode]]&amp;"] "&amp;Tabel253[[#This Row],[Navn]]</f>
        <v>[53] Vand (koldt/varmt vand, behandlet vand)</v>
      </c>
    </row>
    <row r="151" spans="1:17" x14ac:dyDescent="0.25">
      <c r="A151" s="5">
        <v>257</v>
      </c>
      <c r="B151" s="53">
        <v>531</v>
      </c>
      <c r="C151" s="20">
        <v>53</v>
      </c>
      <c r="D151" s="22">
        <v>3</v>
      </c>
      <c r="E151" s="21" t="s">
        <v>4</v>
      </c>
      <c r="F151" s="21" t="s">
        <v>170</v>
      </c>
      <c r="G151" s="21" t="s">
        <v>862</v>
      </c>
      <c r="H151" s="21" t="s">
        <v>3</v>
      </c>
      <c r="I151" s="21" t="s">
        <v>50</v>
      </c>
      <c r="J151" s="26" t="s">
        <v>50</v>
      </c>
      <c r="K151" s="22"/>
      <c r="L151" s="39" t="s">
        <v>672</v>
      </c>
      <c r="M151" s="44" t="s">
        <v>672</v>
      </c>
      <c r="N151" s="44" t="s">
        <v>672</v>
      </c>
      <c r="O151" s="92"/>
      <c r="P151" t="s">
        <v>715</v>
      </c>
      <c r="Q151" t="str">
        <f>"["&amp;Tabel253[[#This Row],[Kode]]&amp;"] "&amp;Tabel253[[#This Row],[Navn]]</f>
        <v>[531] Mekanisk udstyr</v>
      </c>
    </row>
    <row r="152" spans="1:17" x14ac:dyDescent="0.25">
      <c r="A152" s="65">
        <v>258</v>
      </c>
      <c r="B152" s="66">
        <v>5311</v>
      </c>
      <c r="C152" s="18">
        <v>531</v>
      </c>
      <c r="D152" s="19">
        <v>4</v>
      </c>
      <c r="E152" s="67" t="s">
        <v>5</v>
      </c>
      <c r="F152" s="67" t="s">
        <v>405</v>
      </c>
      <c r="G152" s="67" t="s">
        <v>863</v>
      </c>
      <c r="H152" s="67" t="s">
        <v>3</v>
      </c>
      <c r="I152" s="67" t="s">
        <v>171</v>
      </c>
      <c r="J152" s="58" t="s">
        <v>587</v>
      </c>
      <c r="K152" s="68" t="s">
        <v>1186</v>
      </c>
      <c r="L152" s="57" t="s">
        <v>692</v>
      </c>
      <c r="M152" s="54"/>
      <c r="N152" s="54"/>
      <c r="O152" s="64"/>
      <c r="P152" s="59" t="s">
        <v>712</v>
      </c>
      <c r="Q152" s="59" t="str">
        <f>"["&amp;Tabel253[[#This Row],[Kode]]&amp;"] "&amp;Tabel253[[#This Row],[Navn]]</f>
        <v>[5311] Målearrangementer</v>
      </c>
    </row>
    <row r="153" spans="1:17" x14ac:dyDescent="0.25">
      <c r="A153" s="65">
        <v>259</v>
      </c>
      <c r="B153" s="66">
        <v>5312</v>
      </c>
      <c r="C153" s="18">
        <v>531</v>
      </c>
      <c r="D153" s="19">
        <v>4</v>
      </c>
      <c r="E153" s="67" t="s">
        <v>5</v>
      </c>
      <c r="F153" s="67" t="s">
        <v>406</v>
      </c>
      <c r="G153" s="67" t="s">
        <v>864</v>
      </c>
      <c r="H153" s="67" t="s">
        <v>3</v>
      </c>
      <c r="I153" s="67" t="s">
        <v>172</v>
      </c>
      <c r="J153" s="58" t="s">
        <v>552</v>
      </c>
      <c r="K153" s="68" t="s">
        <v>1202</v>
      </c>
      <c r="L153" s="57" t="s">
        <v>692</v>
      </c>
      <c r="M153" s="54"/>
      <c r="N153" s="54"/>
      <c r="O153" s="64"/>
      <c r="P153" s="59" t="s">
        <v>712</v>
      </c>
      <c r="Q153" s="59" t="str">
        <f>"["&amp;Tabel253[[#This Row],[Kode]]&amp;"] "&amp;Tabel253[[#This Row],[Navn]]</f>
        <v>[5312] Cirkulationspumper</v>
      </c>
    </row>
    <row r="154" spans="1:17" x14ac:dyDescent="0.25">
      <c r="A154" s="65">
        <v>260</v>
      </c>
      <c r="B154" s="66">
        <v>5313</v>
      </c>
      <c r="C154" s="18">
        <v>531</v>
      </c>
      <c r="D154" s="19">
        <v>4</v>
      </c>
      <c r="E154" s="67" t="s">
        <v>5</v>
      </c>
      <c r="F154" s="67" t="s">
        <v>407</v>
      </c>
      <c r="G154" s="67" t="s">
        <v>865</v>
      </c>
      <c r="H154" s="67" t="s">
        <v>3</v>
      </c>
      <c r="I154" s="67" t="s">
        <v>139</v>
      </c>
      <c r="J154" s="58" t="s">
        <v>605</v>
      </c>
      <c r="K154" s="68" t="s">
        <v>1186</v>
      </c>
      <c r="L154" s="57" t="s">
        <v>692</v>
      </c>
      <c r="M154" s="54"/>
      <c r="N154" s="54"/>
      <c r="O154" s="64"/>
      <c r="P154" s="59" t="s">
        <v>712</v>
      </c>
      <c r="Q154" s="59" t="str">
        <f>"["&amp;Tabel253[[#This Row],[Kode]]&amp;"] "&amp;Tabel253[[#This Row],[Navn]]</f>
        <v>[5313] Fordelerrør til vand</v>
      </c>
    </row>
    <row r="155" spans="1:17" x14ac:dyDescent="0.25">
      <c r="A155" s="65">
        <v>261</v>
      </c>
      <c r="B155" s="66">
        <v>5314</v>
      </c>
      <c r="C155" s="18">
        <v>531</v>
      </c>
      <c r="D155" s="19">
        <v>4</v>
      </c>
      <c r="E155" s="67" t="s">
        <v>5</v>
      </c>
      <c r="F155" s="67" t="s">
        <v>408</v>
      </c>
      <c r="G155" s="67" t="s">
        <v>866</v>
      </c>
      <c r="H155" s="67" t="s">
        <v>3</v>
      </c>
      <c r="I155" s="67" t="s">
        <v>173</v>
      </c>
      <c r="J155" s="58" t="s">
        <v>173</v>
      </c>
      <c r="K155" s="68" t="s">
        <v>1186</v>
      </c>
      <c r="L155" s="57" t="s">
        <v>692</v>
      </c>
      <c r="M155" s="42"/>
      <c r="N155" s="42"/>
      <c r="O155" s="64"/>
      <c r="P155" s="59" t="s">
        <v>712</v>
      </c>
      <c r="Q155" s="59" t="str">
        <f>"["&amp;Tabel253[[#This Row],[Kode]]&amp;"] "&amp;Tabel253[[#This Row],[Navn]]</f>
        <v>[5314] Trykforøgeranlæg</v>
      </c>
    </row>
    <row r="156" spans="1:17" x14ac:dyDescent="0.25">
      <c r="A156" s="5">
        <v>262</v>
      </c>
      <c r="B156" s="53">
        <v>532</v>
      </c>
      <c r="C156" s="20">
        <v>53</v>
      </c>
      <c r="D156" s="22">
        <v>3</v>
      </c>
      <c r="E156" s="21" t="s">
        <v>4</v>
      </c>
      <c r="F156" s="21" t="s">
        <v>174</v>
      </c>
      <c r="G156" s="21" t="s">
        <v>867</v>
      </c>
      <c r="H156" s="21" t="s">
        <v>3</v>
      </c>
      <c r="I156" s="21" t="s">
        <v>165</v>
      </c>
      <c r="J156" s="26" t="s">
        <v>611</v>
      </c>
      <c r="K156" s="22"/>
      <c r="L156" s="39" t="s">
        <v>672</v>
      </c>
      <c r="M156" s="44" t="s">
        <v>672</v>
      </c>
      <c r="N156" s="44" t="s">
        <v>672</v>
      </c>
      <c r="O156" s="92"/>
      <c r="P156" t="s">
        <v>715</v>
      </c>
      <c r="Q156" t="str">
        <f>"["&amp;Tabel253[[#This Row],[Kode]]&amp;"] "&amp;Tabel253[[#This Row],[Navn]]</f>
        <v>[532] Vandtilslutninger</v>
      </c>
    </row>
    <row r="157" spans="1:17" x14ac:dyDescent="0.25">
      <c r="A157" s="65">
        <v>264</v>
      </c>
      <c r="B157" s="66">
        <v>5322</v>
      </c>
      <c r="C157" s="18">
        <v>532</v>
      </c>
      <c r="D157" s="19">
        <v>4</v>
      </c>
      <c r="E157" s="67" t="s">
        <v>5</v>
      </c>
      <c r="F157" s="67" t="s">
        <v>409</v>
      </c>
      <c r="G157" s="67" t="s">
        <v>868</v>
      </c>
      <c r="H157" s="67" t="s">
        <v>3</v>
      </c>
      <c r="I157" s="67" t="s">
        <v>155</v>
      </c>
      <c r="J157" s="58" t="s">
        <v>613</v>
      </c>
      <c r="K157" s="68" t="s">
        <v>1186</v>
      </c>
      <c r="L157" s="57" t="s">
        <v>692</v>
      </c>
      <c r="M157" s="42"/>
      <c r="N157" s="42"/>
      <c r="O157" s="64"/>
      <c r="P157" s="59" t="s">
        <v>712</v>
      </c>
      <c r="Q157" s="59" t="str">
        <f>"["&amp;Tabel253[[#This Row],[Kode]]&amp;"] "&amp;Tabel253[[#This Row],[Navn]]</f>
        <v>[5322] Gårdhaner</v>
      </c>
    </row>
    <row r="158" spans="1:17" x14ac:dyDescent="0.25">
      <c r="A158" s="65">
        <v>265</v>
      </c>
      <c r="B158" s="66">
        <v>5323</v>
      </c>
      <c r="C158" s="18">
        <v>532</v>
      </c>
      <c r="D158" s="19">
        <v>4</v>
      </c>
      <c r="E158" s="67" t="s">
        <v>5</v>
      </c>
      <c r="F158" s="67" t="s">
        <v>645</v>
      </c>
      <c r="G158" s="67" t="s">
        <v>869</v>
      </c>
      <c r="H158" s="67" t="s">
        <v>3</v>
      </c>
      <c r="I158" s="67" t="s">
        <v>139</v>
      </c>
      <c r="J158" s="58" t="s">
        <v>605</v>
      </c>
      <c r="K158" s="68" t="s">
        <v>1203</v>
      </c>
      <c r="L158" s="57" t="s">
        <v>689</v>
      </c>
      <c r="M158" s="42"/>
      <c r="N158" s="42"/>
      <c r="O158" s="64"/>
      <c r="P158" s="59" t="s">
        <v>712</v>
      </c>
      <c r="Q158" s="59" t="str">
        <f>"["&amp;Tabel253[[#This Row],[Kode]]&amp;"] "&amp;Tabel253[[#This Row],[Navn]]</f>
        <v>[5323] Brandstigerør</v>
      </c>
    </row>
    <row r="159" spans="1:17" x14ac:dyDescent="0.25">
      <c r="A159" s="65">
        <v>266</v>
      </c>
      <c r="B159" s="66">
        <v>5324</v>
      </c>
      <c r="C159" s="18">
        <v>532</v>
      </c>
      <c r="D159" s="19">
        <v>4</v>
      </c>
      <c r="E159" s="67" t="s">
        <v>5</v>
      </c>
      <c r="F159" s="67" t="s">
        <v>646</v>
      </c>
      <c r="G159" s="67" t="s">
        <v>870</v>
      </c>
      <c r="H159" s="67" t="s">
        <v>3</v>
      </c>
      <c r="I159" s="67" t="s">
        <v>175</v>
      </c>
      <c r="J159" s="58" t="s">
        <v>597</v>
      </c>
      <c r="K159" s="68" t="s">
        <v>1186</v>
      </c>
      <c r="L159" s="57" t="s">
        <v>692</v>
      </c>
      <c r="M159" s="42"/>
      <c r="N159" s="42"/>
      <c r="O159" s="64"/>
      <c r="P159" s="59" t="s">
        <v>712</v>
      </c>
      <c r="Q159" s="59" t="str">
        <f>"["&amp;Tabel253[[#This Row],[Kode]]&amp;"] "&amp;Tabel253[[#This Row],[Navn]]</f>
        <v>[5324] Nødbrusere</v>
      </c>
    </row>
    <row r="160" spans="1:17" x14ac:dyDescent="0.25">
      <c r="A160" s="65">
        <v>267</v>
      </c>
      <c r="B160" s="66">
        <v>5325</v>
      </c>
      <c r="C160" s="18">
        <v>532</v>
      </c>
      <c r="D160" s="19">
        <v>4</v>
      </c>
      <c r="E160" s="67" t="s">
        <v>5</v>
      </c>
      <c r="F160" s="67" t="s">
        <v>410</v>
      </c>
      <c r="G160" s="67" t="s">
        <v>871</v>
      </c>
      <c r="H160" s="67" t="s">
        <v>3</v>
      </c>
      <c r="I160" s="67" t="s">
        <v>175</v>
      </c>
      <c r="J160" s="58" t="s">
        <v>597</v>
      </c>
      <c r="K160" s="68" t="s">
        <v>1186</v>
      </c>
      <c r="L160" s="57" t="s">
        <v>692</v>
      </c>
      <c r="M160" s="54"/>
      <c r="N160" s="54"/>
      <c r="O160" s="64"/>
      <c r="P160" s="59" t="s">
        <v>712</v>
      </c>
      <c r="Q160" s="59" t="str">
        <f>"["&amp;Tabel253[[#This Row],[Kode]]&amp;"] "&amp;Tabel253[[#This Row],[Navn]]</f>
        <v>[5325] Brusere</v>
      </c>
    </row>
    <row r="161" spans="1:17" x14ac:dyDescent="0.25">
      <c r="A161" s="95"/>
      <c r="B161" s="66">
        <v>5327</v>
      </c>
      <c r="C161" s="18">
        <v>532</v>
      </c>
      <c r="D161" s="19">
        <v>4</v>
      </c>
      <c r="E161" s="67" t="s">
        <v>5</v>
      </c>
      <c r="F161" s="96" t="s">
        <v>1252</v>
      </c>
      <c r="G161" s="67" t="s">
        <v>1253</v>
      </c>
      <c r="H161" s="67" t="s">
        <v>3</v>
      </c>
      <c r="I161" s="67" t="s">
        <v>155</v>
      </c>
      <c r="J161" s="97" t="s">
        <v>613</v>
      </c>
      <c r="K161" s="68" t="s">
        <v>1186</v>
      </c>
      <c r="L161" s="57" t="s">
        <v>692</v>
      </c>
      <c r="M161" s="54"/>
      <c r="N161" s="54"/>
      <c r="O161" s="64"/>
      <c r="P161" s="59" t="s">
        <v>712</v>
      </c>
      <c r="Q161" s="59" t="str">
        <f>"["&amp;Tabel253[[#This Row],[Kode]]&amp;"] "&amp;Tabel253[[#This Row],[Navn]]</f>
        <v>[5327] Aftapningshaner</v>
      </c>
    </row>
    <row r="162" spans="1:17" x14ac:dyDescent="0.25">
      <c r="A162" s="5">
        <v>270</v>
      </c>
      <c r="B162" s="53">
        <v>533</v>
      </c>
      <c r="C162" s="20">
        <v>53</v>
      </c>
      <c r="D162" s="22">
        <v>3</v>
      </c>
      <c r="E162" s="21" t="s">
        <v>4</v>
      </c>
      <c r="F162" s="21" t="s">
        <v>176</v>
      </c>
      <c r="G162" s="21" t="s">
        <v>872</v>
      </c>
      <c r="H162" s="21" t="s">
        <v>3</v>
      </c>
      <c r="I162" s="21"/>
      <c r="J162" s="26"/>
      <c r="K162" s="22"/>
      <c r="L162" s="39" t="s">
        <v>672</v>
      </c>
      <c r="M162" s="44" t="s">
        <v>672</v>
      </c>
      <c r="N162" s="44" t="s">
        <v>672</v>
      </c>
      <c r="O162" s="92"/>
      <c r="P162" t="s">
        <v>715</v>
      </c>
      <c r="Q162" t="str">
        <f>"["&amp;Tabel253[[#This Row],[Kode]]&amp;"] "&amp;Tabel253[[#This Row],[Navn]]</f>
        <v>[533] Vandbehandlingsanlæg</v>
      </c>
    </row>
    <row r="163" spans="1:17" x14ac:dyDescent="0.25">
      <c r="A163" s="65">
        <v>272</v>
      </c>
      <c r="B163" s="66">
        <v>5332</v>
      </c>
      <c r="C163" s="18">
        <v>533</v>
      </c>
      <c r="D163" s="19">
        <v>4</v>
      </c>
      <c r="E163" s="67" t="s">
        <v>5</v>
      </c>
      <c r="F163" s="67" t="s">
        <v>647</v>
      </c>
      <c r="G163" s="67" t="s">
        <v>873</v>
      </c>
      <c r="H163" s="69" t="s">
        <v>695</v>
      </c>
      <c r="I163" s="67"/>
      <c r="J163" s="58"/>
      <c r="K163" s="68" t="s">
        <v>1186</v>
      </c>
      <c r="L163" s="57" t="s">
        <v>692</v>
      </c>
      <c r="M163" s="42"/>
      <c r="N163" s="42"/>
      <c r="O163" s="64"/>
      <c r="P163" s="59" t="s">
        <v>712</v>
      </c>
      <c r="Q163" s="59" t="str">
        <f>"["&amp;Tabel253[[#This Row],[Kode]]&amp;"] "&amp;Tabel253[[#This Row],[Navn]]</f>
        <v>[5332] Korrolyseanlæg</v>
      </c>
    </row>
    <row r="164" spans="1:17" x14ac:dyDescent="0.25">
      <c r="A164" s="5">
        <v>277</v>
      </c>
      <c r="B164" s="53">
        <v>534</v>
      </c>
      <c r="C164" s="20">
        <v>53</v>
      </c>
      <c r="D164" s="22">
        <v>3</v>
      </c>
      <c r="E164" s="21" t="s">
        <v>4</v>
      </c>
      <c r="F164" s="21" t="s">
        <v>177</v>
      </c>
      <c r="G164" s="21" t="s">
        <v>874</v>
      </c>
      <c r="H164" s="21" t="s">
        <v>3</v>
      </c>
      <c r="I164" s="21" t="s">
        <v>178</v>
      </c>
      <c r="J164" s="26" t="s">
        <v>533</v>
      </c>
      <c r="K164" s="22"/>
      <c r="L164" s="39" t="s">
        <v>672</v>
      </c>
      <c r="M164" s="44" t="s">
        <v>672</v>
      </c>
      <c r="N164" s="44" t="s">
        <v>672</v>
      </c>
      <c r="O164" s="92"/>
      <c r="P164" t="s">
        <v>715</v>
      </c>
      <c r="Q164" t="str">
        <f>"["&amp;Tabel253[[#This Row],[Kode]]&amp;"] "&amp;Tabel253[[#This Row],[Navn]]</f>
        <v>[534] Brandskabe</v>
      </c>
    </row>
    <row r="165" spans="1:17" x14ac:dyDescent="0.25">
      <c r="A165" s="65">
        <v>278</v>
      </c>
      <c r="B165" s="66">
        <v>5341</v>
      </c>
      <c r="C165" s="18">
        <v>534</v>
      </c>
      <c r="D165" s="19">
        <v>4</v>
      </c>
      <c r="E165" s="67" t="s">
        <v>5</v>
      </c>
      <c r="F165" s="67" t="s">
        <v>411</v>
      </c>
      <c r="G165" s="67" t="s">
        <v>875</v>
      </c>
      <c r="H165" s="67" t="s">
        <v>3</v>
      </c>
      <c r="I165" s="67" t="s">
        <v>178</v>
      </c>
      <c r="J165" s="58" t="s">
        <v>533</v>
      </c>
      <c r="K165" s="68" t="s">
        <v>1186</v>
      </c>
      <c r="L165" s="57" t="s">
        <v>689</v>
      </c>
      <c r="M165" s="42"/>
      <c r="N165" s="42"/>
      <c r="O165" s="64"/>
      <c r="P165" s="59" t="s">
        <v>712</v>
      </c>
      <c r="Q165" s="59" t="str">
        <f>"["&amp;Tabel253[[#This Row],[Kode]]&amp;"] "&amp;Tabel253[[#This Row],[Navn]]</f>
        <v>[5341] Brandslangevindere</v>
      </c>
    </row>
    <row r="166" spans="1:17" x14ac:dyDescent="0.25">
      <c r="A166" s="6">
        <v>279</v>
      </c>
      <c r="B166" s="51">
        <v>54</v>
      </c>
      <c r="C166" s="8">
        <v>5</v>
      </c>
      <c r="D166" s="12">
        <v>2</v>
      </c>
      <c r="E166" s="10" t="s">
        <v>4</v>
      </c>
      <c r="F166" s="10" t="s">
        <v>179</v>
      </c>
      <c r="G166" s="10" t="s">
        <v>876</v>
      </c>
      <c r="H166" s="10" t="s">
        <v>3</v>
      </c>
      <c r="I166" s="10" t="s">
        <v>3</v>
      </c>
      <c r="J166" s="23" t="s">
        <v>3</v>
      </c>
      <c r="K166" s="12"/>
      <c r="L166" s="36" t="s">
        <v>3</v>
      </c>
      <c r="M166" s="41" t="s">
        <v>672</v>
      </c>
      <c r="N166" s="41" t="s">
        <v>672</v>
      </c>
      <c r="O166" s="88"/>
      <c r="P166" t="s">
        <v>715</v>
      </c>
      <c r="Q166" t="str">
        <f>"["&amp;Tabel253[[#This Row],[Kode]]&amp;"] "&amp;Tabel253[[#This Row],[Navn]]</f>
        <v>[54] Luftarter (gas, trykluft, vakuum, damp)</v>
      </c>
    </row>
    <row r="167" spans="1:17" x14ac:dyDescent="0.25">
      <c r="A167" s="5">
        <v>280</v>
      </c>
      <c r="B167" s="53">
        <v>541</v>
      </c>
      <c r="C167" s="20">
        <v>54</v>
      </c>
      <c r="D167" s="22">
        <v>3</v>
      </c>
      <c r="E167" s="21" t="s">
        <v>4</v>
      </c>
      <c r="F167" s="21" t="s">
        <v>170</v>
      </c>
      <c r="G167" s="21" t="s">
        <v>877</v>
      </c>
      <c r="H167" s="21" t="s">
        <v>3</v>
      </c>
      <c r="I167" s="21" t="s">
        <v>50</v>
      </c>
      <c r="J167" s="26" t="s">
        <v>50</v>
      </c>
      <c r="K167" s="22"/>
      <c r="L167" s="39" t="s">
        <v>672</v>
      </c>
      <c r="M167" s="44" t="s">
        <v>672</v>
      </c>
      <c r="N167" s="44" t="s">
        <v>672</v>
      </c>
      <c r="O167" s="92"/>
      <c r="P167" t="s">
        <v>715</v>
      </c>
      <c r="Q167" t="str">
        <f>"["&amp;Tabel253[[#This Row],[Kode]]&amp;"] "&amp;Tabel253[[#This Row],[Navn]]</f>
        <v>[541] Mekanisk udstyr</v>
      </c>
    </row>
    <row r="168" spans="1:17" x14ac:dyDescent="0.25">
      <c r="A168" s="65">
        <v>281</v>
      </c>
      <c r="B168" s="66">
        <v>5411</v>
      </c>
      <c r="C168" s="18">
        <v>541</v>
      </c>
      <c r="D168" s="19">
        <v>4</v>
      </c>
      <c r="E168" s="67" t="s">
        <v>5</v>
      </c>
      <c r="F168" s="67" t="s">
        <v>648</v>
      </c>
      <c r="G168" s="67" t="s">
        <v>878</v>
      </c>
      <c r="H168" s="67" t="s">
        <v>3</v>
      </c>
      <c r="I168" s="67" t="s">
        <v>180</v>
      </c>
      <c r="J168" s="58" t="s">
        <v>180</v>
      </c>
      <c r="K168" s="68" t="s">
        <v>1186</v>
      </c>
      <c r="L168" s="57" t="s">
        <v>692</v>
      </c>
      <c r="M168" s="42"/>
      <c r="N168" s="42"/>
      <c r="O168" s="64"/>
      <c r="P168" s="59" t="s">
        <v>712</v>
      </c>
      <c r="Q168" s="59" t="str">
        <f>"["&amp;Tabel253[[#This Row],[Kode]]&amp;"] "&amp;Tabel253[[#This Row],[Navn]]</f>
        <v>[5411] Overvågningsenheder</v>
      </c>
    </row>
    <row r="169" spans="1:17" x14ac:dyDescent="0.25">
      <c r="A169" s="65">
        <v>282</v>
      </c>
      <c r="B169" s="66">
        <v>5412</v>
      </c>
      <c r="C169" s="18">
        <v>541</v>
      </c>
      <c r="D169" s="19">
        <v>4</v>
      </c>
      <c r="E169" s="67" t="s">
        <v>5</v>
      </c>
      <c r="F169" s="67" t="s">
        <v>649</v>
      </c>
      <c r="G169" s="67" t="s">
        <v>879</v>
      </c>
      <c r="H169" s="67" t="s">
        <v>3</v>
      </c>
      <c r="I169" s="67" t="s">
        <v>181</v>
      </c>
      <c r="J169" s="58" t="s">
        <v>573</v>
      </c>
      <c r="K169" s="68" t="s">
        <v>1186</v>
      </c>
      <c r="L169" s="57" t="s">
        <v>692</v>
      </c>
      <c r="M169" s="42"/>
      <c r="N169" s="42"/>
      <c r="O169" s="64"/>
      <c r="P169" s="59" t="s">
        <v>712</v>
      </c>
      <c r="Q169" s="59" t="str">
        <f>"["&amp;Tabel253[[#This Row],[Kode]]&amp;"] "&amp;Tabel253[[#This Row],[Navn]]</f>
        <v>[5412] Nødspærringsbokse</v>
      </c>
    </row>
    <row r="170" spans="1:17" x14ac:dyDescent="0.25">
      <c r="A170" s="65">
        <v>283</v>
      </c>
      <c r="B170" s="66">
        <v>5413</v>
      </c>
      <c r="C170" s="18">
        <v>541</v>
      </c>
      <c r="D170" s="19">
        <v>4</v>
      </c>
      <c r="E170" s="67" t="s">
        <v>5</v>
      </c>
      <c r="F170" s="67" t="s">
        <v>650</v>
      </c>
      <c r="G170" s="67" t="s">
        <v>880</v>
      </c>
      <c r="H170" s="67" t="s">
        <v>3</v>
      </c>
      <c r="I170" s="67" t="s">
        <v>182</v>
      </c>
      <c r="J170" s="58" t="s">
        <v>182</v>
      </c>
      <c r="K170" s="68" t="s">
        <v>1186</v>
      </c>
      <c r="L170" s="57" t="s">
        <v>692</v>
      </c>
      <c r="M170" s="42"/>
      <c r="N170" s="42"/>
      <c r="O170" s="64"/>
      <c r="P170" s="59" t="s">
        <v>712</v>
      </c>
      <c r="Q170" s="59" t="str">
        <f>"["&amp;Tabel253[[#This Row],[Kode]]&amp;"] "&amp;Tabel253[[#This Row],[Navn]]</f>
        <v>[5413] Nødforsyningsenheder</v>
      </c>
    </row>
    <row r="171" spans="1:17" x14ac:dyDescent="0.25">
      <c r="A171" s="6">
        <v>314</v>
      </c>
      <c r="B171" s="51">
        <v>56</v>
      </c>
      <c r="C171" s="8">
        <v>5</v>
      </c>
      <c r="D171" s="12">
        <v>2</v>
      </c>
      <c r="E171" s="10" t="s">
        <v>4</v>
      </c>
      <c r="F171" s="10" t="s">
        <v>186</v>
      </c>
      <c r="G171" s="10" t="s">
        <v>881</v>
      </c>
      <c r="H171" s="10" t="s">
        <v>3</v>
      </c>
      <c r="I171" s="10" t="s">
        <v>3</v>
      </c>
      <c r="J171" s="23" t="s">
        <v>3</v>
      </c>
      <c r="K171" s="12"/>
      <c r="L171" s="36" t="s">
        <v>3</v>
      </c>
      <c r="M171" s="41" t="s">
        <v>672</v>
      </c>
      <c r="N171" s="41" t="s">
        <v>672</v>
      </c>
      <c r="O171" s="88"/>
      <c r="P171" t="s">
        <v>715</v>
      </c>
      <c r="Q171" t="str">
        <f>"["&amp;Tabel253[[#This Row],[Kode]]&amp;"] "&amp;Tabel253[[#This Row],[Navn]]</f>
        <v>[56] Varme</v>
      </c>
    </row>
    <row r="172" spans="1:17" x14ac:dyDescent="0.25">
      <c r="A172" s="5">
        <v>315</v>
      </c>
      <c r="B172" s="53">
        <v>561</v>
      </c>
      <c r="C172" s="20">
        <v>56</v>
      </c>
      <c r="D172" s="22">
        <v>3</v>
      </c>
      <c r="E172" s="21" t="s">
        <v>4</v>
      </c>
      <c r="F172" s="21" t="s">
        <v>170</v>
      </c>
      <c r="G172" s="21" t="s">
        <v>882</v>
      </c>
      <c r="H172" s="21" t="s">
        <v>3</v>
      </c>
      <c r="I172" s="21" t="s">
        <v>50</v>
      </c>
      <c r="J172" s="26" t="s">
        <v>50</v>
      </c>
      <c r="K172" s="22"/>
      <c r="L172" s="39" t="s">
        <v>672</v>
      </c>
      <c r="M172" s="44" t="s">
        <v>672</v>
      </c>
      <c r="N172" s="44" t="s">
        <v>672</v>
      </c>
      <c r="O172" s="92"/>
      <c r="P172" t="s">
        <v>715</v>
      </c>
      <c r="Q172" t="str">
        <f>"["&amp;Tabel253[[#This Row],[Kode]]&amp;"] "&amp;Tabel253[[#This Row],[Navn]]</f>
        <v>[561] Mekanisk udstyr</v>
      </c>
    </row>
    <row r="173" spans="1:17" x14ac:dyDescent="0.25">
      <c r="A173" s="65">
        <v>316</v>
      </c>
      <c r="B173" s="66">
        <v>5611</v>
      </c>
      <c r="C173" s="18">
        <v>561</v>
      </c>
      <c r="D173" s="19">
        <v>4</v>
      </c>
      <c r="E173" s="67" t="s">
        <v>5</v>
      </c>
      <c r="F173" s="67" t="s">
        <v>405</v>
      </c>
      <c r="G173" s="67" t="s">
        <v>883</v>
      </c>
      <c r="H173" s="67" t="s">
        <v>3</v>
      </c>
      <c r="I173" s="67" t="s">
        <v>171</v>
      </c>
      <c r="J173" s="58" t="s">
        <v>587</v>
      </c>
      <c r="K173" s="68" t="s">
        <v>1186</v>
      </c>
      <c r="L173" s="57" t="s">
        <v>692</v>
      </c>
      <c r="M173" s="54"/>
      <c r="N173" s="54"/>
      <c r="O173" s="64"/>
      <c r="P173" s="59" t="s">
        <v>712</v>
      </c>
      <c r="Q173" s="59" t="str">
        <f>"["&amp;Tabel253[[#This Row],[Kode]]&amp;"] "&amp;Tabel253[[#This Row],[Navn]]</f>
        <v>[5611] Målearrangementer</v>
      </c>
    </row>
    <row r="174" spans="1:17" x14ac:dyDescent="0.25">
      <c r="A174" s="65">
        <v>317</v>
      </c>
      <c r="B174" s="66">
        <v>5612</v>
      </c>
      <c r="C174" s="18">
        <v>561</v>
      </c>
      <c r="D174" s="19">
        <v>4</v>
      </c>
      <c r="E174" s="67" t="s">
        <v>5</v>
      </c>
      <c r="F174" s="67" t="s">
        <v>412</v>
      </c>
      <c r="G174" s="67" t="s">
        <v>884</v>
      </c>
      <c r="H174" s="67" t="s">
        <v>3</v>
      </c>
      <c r="I174" s="67" t="s">
        <v>172</v>
      </c>
      <c r="J174" s="58" t="s">
        <v>552</v>
      </c>
      <c r="K174" s="68" t="s">
        <v>1186</v>
      </c>
      <c r="L174" s="57" t="s">
        <v>692</v>
      </c>
      <c r="M174" s="54"/>
      <c r="N174" s="54"/>
      <c r="O174" s="64"/>
      <c r="P174" s="59" t="s">
        <v>712</v>
      </c>
      <c r="Q174" s="59" t="str">
        <f>"["&amp;Tabel253[[#This Row],[Kode]]&amp;"] "&amp;Tabel253[[#This Row],[Navn]]</f>
        <v>[5612] Pumper</v>
      </c>
    </row>
    <row r="175" spans="1:17" x14ac:dyDescent="0.25">
      <c r="A175" s="65">
        <v>318</v>
      </c>
      <c r="B175" s="66">
        <v>5613</v>
      </c>
      <c r="C175" s="18">
        <v>561</v>
      </c>
      <c r="D175" s="19">
        <v>4</v>
      </c>
      <c r="E175" s="67" t="s">
        <v>5</v>
      </c>
      <c r="F175" s="67" t="s">
        <v>413</v>
      </c>
      <c r="G175" s="67" t="s">
        <v>885</v>
      </c>
      <c r="H175" s="67" t="s">
        <v>3</v>
      </c>
      <c r="I175" s="67" t="s">
        <v>139</v>
      </c>
      <c r="J175" s="58" t="s">
        <v>605</v>
      </c>
      <c r="K175" s="68" t="s">
        <v>1186</v>
      </c>
      <c r="L175" s="57" t="s">
        <v>692</v>
      </c>
      <c r="M175" s="54"/>
      <c r="N175" s="54"/>
      <c r="O175" s="64"/>
      <c r="P175" s="59" t="s">
        <v>712</v>
      </c>
      <c r="Q175" s="59" t="str">
        <f>"["&amp;Tabel253[[#This Row],[Kode]]&amp;"] "&amp;Tabel253[[#This Row],[Navn]]</f>
        <v>[5613] Fordelerrør til varme</v>
      </c>
    </row>
    <row r="176" spans="1:17" x14ac:dyDescent="0.25">
      <c r="A176" s="65">
        <v>319</v>
      </c>
      <c r="B176" s="66">
        <v>5614</v>
      </c>
      <c r="C176" s="18">
        <v>561</v>
      </c>
      <c r="D176" s="19">
        <v>4</v>
      </c>
      <c r="E176" s="67" t="s">
        <v>5</v>
      </c>
      <c r="F176" s="67" t="s">
        <v>414</v>
      </c>
      <c r="G176" s="67" t="s">
        <v>886</v>
      </c>
      <c r="H176" s="67" t="s">
        <v>3</v>
      </c>
      <c r="I176" s="67" t="s">
        <v>187</v>
      </c>
      <c r="J176" s="58" t="s">
        <v>570</v>
      </c>
      <c r="K176" s="68" t="s">
        <v>1186</v>
      </c>
      <c r="L176" s="57" t="s">
        <v>692</v>
      </c>
      <c r="M176" s="54"/>
      <c r="N176" s="54"/>
      <c r="O176" s="64"/>
      <c r="P176" s="59" t="s">
        <v>712</v>
      </c>
      <c r="Q176" s="59" t="str">
        <f>"["&amp;Tabel253[[#This Row],[Kode]]&amp;"] "&amp;Tabel253[[#This Row],[Navn]]</f>
        <v>[5614] Varmeblandesløjfer</v>
      </c>
    </row>
    <row r="177" spans="1:17" x14ac:dyDescent="0.25">
      <c r="A177" s="65">
        <v>320</v>
      </c>
      <c r="B177" s="66">
        <v>5615</v>
      </c>
      <c r="C177" s="18">
        <v>561</v>
      </c>
      <c r="D177" s="19">
        <v>4</v>
      </c>
      <c r="E177" s="67" t="s">
        <v>5</v>
      </c>
      <c r="F177" s="67" t="s">
        <v>415</v>
      </c>
      <c r="G177" s="67" t="s">
        <v>887</v>
      </c>
      <c r="H177" s="67" t="s">
        <v>3</v>
      </c>
      <c r="I177" s="67" t="s">
        <v>187</v>
      </c>
      <c r="J177" s="58" t="s">
        <v>570</v>
      </c>
      <c r="K177" s="68" t="s">
        <v>1204</v>
      </c>
      <c r="L177" s="57" t="s">
        <v>692</v>
      </c>
      <c r="M177" s="54"/>
      <c r="N177" s="54"/>
      <c r="O177" s="64"/>
      <c r="P177" s="59" t="s">
        <v>712</v>
      </c>
      <c r="Q177" s="59" t="str">
        <f>"["&amp;Tabel253[[#This Row],[Kode]]&amp;"] "&amp;Tabel253[[#This Row],[Navn]]</f>
        <v>[5615] Varmevekslere</v>
      </c>
    </row>
    <row r="178" spans="1:17" x14ac:dyDescent="0.25">
      <c r="A178" s="65">
        <v>321</v>
      </c>
      <c r="B178" s="66">
        <v>5616</v>
      </c>
      <c r="C178" s="18">
        <v>561</v>
      </c>
      <c r="D178" s="19">
        <v>4</v>
      </c>
      <c r="E178" s="67" t="s">
        <v>5</v>
      </c>
      <c r="F178" s="67" t="s">
        <v>416</v>
      </c>
      <c r="G178" s="67" t="s">
        <v>888</v>
      </c>
      <c r="H178" s="67" t="s">
        <v>3</v>
      </c>
      <c r="I178" s="67" t="s">
        <v>157</v>
      </c>
      <c r="J178" s="58" t="s">
        <v>599</v>
      </c>
      <c r="K178" s="68" t="s">
        <v>1186</v>
      </c>
      <c r="L178" s="57" t="s">
        <v>692</v>
      </c>
      <c r="M178" s="54"/>
      <c r="N178" s="54"/>
      <c r="O178" s="64"/>
      <c r="P178" s="59" t="s">
        <v>712</v>
      </c>
      <c r="Q178" s="59" t="str">
        <f>"["&amp;Tabel253[[#This Row],[Kode]]&amp;"] "&amp;Tabel253[[#This Row],[Navn]]</f>
        <v>[5616] Ekspansionsbeholdere</v>
      </c>
    </row>
    <row r="179" spans="1:17" x14ac:dyDescent="0.25">
      <c r="A179" s="65">
        <v>322</v>
      </c>
      <c r="B179" s="66">
        <v>5617</v>
      </c>
      <c r="C179" s="18">
        <v>561</v>
      </c>
      <c r="D179" s="19">
        <v>4</v>
      </c>
      <c r="E179" s="67" t="s">
        <v>5</v>
      </c>
      <c r="F179" s="67" t="s">
        <v>417</v>
      </c>
      <c r="G179" s="67" t="s">
        <v>889</v>
      </c>
      <c r="H179" s="67" t="s">
        <v>3</v>
      </c>
      <c r="I179" s="67" t="s">
        <v>187</v>
      </c>
      <c r="J179" s="58" t="s">
        <v>570</v>
      </c>
      <c r="K179" s="68" t="s">
        <v>1204</v>
      </c>
      <c r="L179" s="57" t="s">
        <v>692</v>
      </c>
      <c r="M179" s="54"/>
      <c r="N179" s="54"/>
      <c r="O179" s="64"/>
      <c r="P179" s="59" t="s">
        <v>712</v>
      </c>
      <c r="Q179" s="59" t="str">
        <f>"["&amp;Tabel253[[#This Row],[Kode]]&amp;"] "&amp;Tabel253[[#This Row],[Navn]]</f>
        <v>[5617] Brugsvandvekslere</v>
      </c>
    </row>
    <row r="180" spans="1:17" x14ac:dyDescent="0.25">
      <c r="A180" s="65">
        <v>323</v>
      </c>
      <c r="B180" s="66">
        <v>5618</v>
      </c>
      <c r="C180" s="18">
        <v>561</v>
      </c>
      <c r="D180" s="19">
        <v>4</v>
      </c>
      <c r="E180" s="67" t="s">
        <v>5</v>
      </c>
      <c r="F180" s="67" t="s">
        <v>418</v>
      </c>
      <c r="G180" s="67" t="s">
        <v>890</v>
      </c>
      <c r="H180" s="67" t="s">
        <v>3</v>
      </c>
      <c r="I180" s="67" t="s">
        <v>188</v>
      </c>
      <c r="J180" s="58" t="s">
        <v>188</v>
      </c>
      <c r="K180" s="68" t="s">
        <v>1186</v>
      </c>
      <c r="L180" s="57" t="s">
        <v>692</v>
      </c>
      <c r="M180" s="54"/>
      <c r="N180" s="54"/>
      <c r="O180" s="64"/>
      <c r="P180" s="59" t="s">
        <v>712</v>
      </c>
      <c r="Q180" s="59" t="str">
        <f>"["&amp;Tabel253[[#This Row],[Kode]]&amp;"] "&amp;Tabel253[[#This Row],[Navn]]</f>
        <v>[5618] Varmtvandsbeholdere</v>
      </c>
    </row>
    <row r="181" spans="1:17" x14ac:dyDescent="0.25">
      <c r="A181" s="5">
        <v>324</v>
      </c>
      <c r="B181" s="53">
        <v>562</v>
      </c>
      <c r="C181" s="20">
        <v>56</v>
      </c>
      <c r="D181" s="22">
        <v>3</v>
      </c>
      <c r="E181" s="21" t="s">
        <v>4</v>
      </c>
      <c r="F181" s="21" t="s">
        <v>189</v>
      </c>
      <c r="G181" s="21" t="s">
        <v>891</v>
      </c>
      <c r="H181" s="21" t="s">
        <v>3</v>
      </c>
      <c r="I181" s="21" t="s">
        <v>190</v>
      </c>
      <c r="J181" s="26" t="s">
        <v>589</v>
      </c>
      <c r="K181" s="22"/>
      <c r="L181" s="39" t="s">
        <v>672</v>
      </c>
      <c r="M181" s="44" t="s">
        <v>672</v>
      </c>
      <c r="N181" s="44" t="s">
        <v>672</v>
      </c>
      <c r="O181" s="92"/>
      <c r="P181" t="s">
        <v>715</v>
      </c>
      <c r="Q181" t="str">
        <f>"["&amp;Tabel253[[#This Row],[Kode]]&amp;"] "&amp;Tabel253[[#This Row],[Navn]]</f>
        <v>[562] Varmegivere</v>
      </c>
    </row>
    <row r="182" spans="1:17" x14ac:dyDescent="0.25">
      <c r="A182" s="65">
        <v>325</v>
      </c>
      <c r="B182" s="66">
        <v>5621</v>
      </c>
      <c r="C182" s="18">
        <v>562</v>
      </c>
      <c r="D182" s="19">
        <v>4</v>
      </c>
      <c r="E182" s="67" t="s">
        <v>5</v>
      </c>
      <c r="F182" s="67" t="s">
        <v>419</v>
      </c>
      <c r="G182" s="67" t="s">
        <v>892</v>
      </c>
      <c r="H182" s="67" t="s">
        <v>3</v>
      </c>
      <c r="I182" s="67" t="s">
        <v>190</v>
      </c>
      <c r="J182" s="58" t="s">
        <v>589</v>
      </c>
      <c r="K182" s="68" t="s">
        <v>1186</v>
      </c>
      <c r="L182" s="57" t="s">
        <v>692</v>
      </c>
      <c r="M182" s="42"/>
      <c r="N182" s="42"/>
      <c r="O182" s="64"/>
      <c r="P182" s="59" t="s">
        <v>712</v>
      </c>
      <c r="Q182" s="59" t="str">
        <f>"["&amp;Tabel253[[#This Row],[Kode]]&amp;"] "&amp;Tabel253[[#This Row],[Navn]]</f>
        <v>[5621] Varmeflader</v>
      </c>
    </row>
    <row r="183" spans="1:17" x14ac:dyDescent="0.25">
      <c r="A183" s="65">
        <v>326</v>
      </c>
      <c r="B183" s="66">
        <v>5622</v>
      </c>
      <c r="C183" s="18">
        <v>562</v>
      </c>
      <c r="D183" s="19">
        <v>4</v>
      </c>
      <c r="E183" s="67" t="s">
        <v>5</v>
      </c>
      <c r="F183" s="67" t="s">
        <v>420</v>
      </c>
      <c r="G183" s="67" t="s">
        <v>893</v>
      </c>
      <c r="H183" s="67" t="s">
        <v>3</v>
      </c>
      <c r="I183" s="67" t="s">
        <v>191</v>
      </c>
      <c r="J183" s="58" t="s">
        <v>191</v>
      </c>
      <c r="K183" s="68" t="s">
        <v>1205</v>
      </c>
      <c r="L183" s="57" t="s">
        <v>692</v>
      </c>
      <c r="M183" s="54"/>
      <c r="N183" s="54"/>
      <c r="O183" s="64"/>
      <c r="P183" s="59" t="s">
        <v>712</v>
      </c>
      <c r="Q183" s="59" t="str">
        <f>"["&amp;Tabel253[[#This Row],[Kode]]&amp;"] "&amp;Tabel253[[#This Row],[Navn]]</f>
        <v>[5622] Radiatorer</v>
      </c>
    </row>
    <row r="184" spans="1:17" x14ac:dyDescent="0.25">
      <c r="A184" s="65">
        <v>327</v>
      </c>
      <c r="B184" s="66">
        <v>5623</v>
      </c>
      <c r="C184" s="18">
        <v>562</v>
      </c>
      <c r="D184" s="19">
        <v>4</v>
      </c>
      <c r="E184" s="67" t="s">
        <v>5</v>
      </c>
      <c r="F184" s="67" t="s">
        <v>421</v>
      </c>
      <c r="G184" s="67" t="s">
        <v>894</v>
      </c>
      <c r="H184" s="67" t="s">
        <v>3</v>
      </c>
      <c r="I184" s="67" t="s">
        <v>192</v>
      </c>
      <c r="J184" s="58" t="s">
        <v>566</v>
      </c>
      <c r="K184" s="68" t="s">
        <v>1205</v>
      </c>
      <c r="L184" s="57" t="s">
        <v>692</v>
      </c>
      <c r="M184" s="54"/>
      <c r="N184" s="54"/>
      <c r="O184" s="64"/>
      <c r="P184" s="59" t="s">
        <v>712</v>
      </c>
      <c r="Q184" s="59" t="str">
        <f>"["&amp;Tabel253[[#This Row],[Kode]]&amp;"] "&amp;Tabel253[[#This Row],[Navn]]</f>
        <v>[5623] Gulvvarme</v>
      </c>
    </row>
    <row r="185" spans="1:17" x14ac:dyDescent="0.25">
      <c r="A185" s="65">
        <v>328</v>
      </c>
      <c r="B185" s="66">
        <v>5624</v>
      </c>
      <c r="C185" s="18">
        <v>562</v>
      </c>
      <c r="D185" s="19">
        <v>4</v>
      </c>
      <c r="E185" s="67" t="s">
        <v>5</v>
      </c>
      <c r="F185" s="67" t="s">
        <v>422</v>
      </c>
      <c r="G185" s="67" t="s">
        <v>895</v>
      </c>
      <c r="H185" s="67" t="s">
        <v>3</v>
      </c>
      <c r="I185" s="67" t="s">
        <v>193</v>
      </c>
      <c r="J185" s="58" t="s">
        <v>567</v>
      </c>
      <c r="K185" s="68" t="s">
        <v>1205</v>
      </c>
      <c r="L185" s="57" t="s">
        <v>692</v>
      </c>
      <c r="M185" s="42"/>
      <c r="N185" s="42"/>
      <c r="O185" s="64"/>
      <c r="P185" s="59" t="s">
        <v>712</v>
      </c>
      <c r="Q185" s="59" t="str">
        <f>"["&amp;Tabel253[[#This Row],[Kode]]&amp;"] "&amp;Tabel253[[#This Row],[Navn]]</f>
        <v>[5624] Strålevarmepaneler</v>
      </c>
    </row>
    <row r="186" spans="1:17" x14ac:dyDescent="0.25">
      <c r="A186" s="65">
        <v>329</v>
      </c>
      <c r="B186" s="66">
        <v>5625</v>
      </c>
      <c r="C186" s="18">
        <v>562</v>
      </c>
      <c r="D186" s="19">
        <v>4</v>
      </c>
      <c r="E186" s="67" t="s">
        <v>5</v>
      </c>
      <c r="F186" s="67" t="s">
        <v>423</v>
      </c>
      <c r="G186" s="67" t="s">
        <v>896</v>
      </c>
      <c r="H186" s="67" t="s">
        <v>3</v>
      </c>
      <c r="I186" s="67" t="s">
        <v>190</v>
      </c>
      <c r="J186" s="58" t="s">
        <v>589</v>
      </c>
      <c r="K186" s="68" t="s">
        <v>1205</v>
      </c>
      <c r="L186" s="57" t="s">
        <v>692</v>
      </c>
      <c r="M186" s="42"/>
      <c r="N186" s="42"/>
      <c r="O186" s="64"/>
      <c r="P186" s="59" t="s">
        <v>712</v>
      </c>
      <c r="Q186" s="59" t="str">
        <f>"["&amp;Tabel253[[#This Row],[Kode]]&amp;"] "&amp;Tabel253[[#This Row],[Navn]]</f>
        <v>[5625] Konvektore</v>
      </c>
    </row>
    <row r="187" spans="1:17" x14ac:dyDescent="0.25">
      <c r="A187" s="65">
        <v>330</v>
      </c>
      <c r="B187" s="66">
        <v>5626</v>
      </c>
      <c r="C187" s="18">
        <v>562</v>
      </c>
      <c r="D187" s="19">
        <v>4</v>
      </c>
      <c r="E187" s="67" t="s">
        <v>5</v>
      </c>
      <c r="F187" s="67" t="s">
        <v>424</v>
      </c>
      <c r="G187" s="67" t="s">
        <v>897</v>
      </c>
      <c r="H187" s="67" t="s">
        <v>3</v>
      </c>
      <c r="I187" s="67" t="s">
        <v>194</v>
      </c>
      <c r="J187" s="58" t="s">
        <v>557</v>
      </c>
      <c r="K187" s="68" t="s">
        <v>1186</v>
      </c>
      <c r="L187" s="57" t="s">
        <v>692</v>
      </c>
      <c r="M187" s="42"/>
      <c r="N187" s="42"/>
      <c r="O187" s="64"/>
      <c r="P187" s="59" t="s">
        <v>712</v>
      </c>
      <c r="Q187" s="59" t="str">
        <f>"["&amp;Tabel253[[#This Row],[Kode]]&amp;"] "&amp;Tabel253[[#This Row],[Navn]]</f>
        <v>[5626] Varmluftstæpper</v>
      </c>
    </row>
    <row r="188" spans="1:17" x14ac:dyDescent="0.25">
      <c r="A188" s="65">
        <v>331</v>
      </c>
      <c r="B188" s="66">
        <v>5627</v>
      </c>
      <c r="C188" s="18">
        <v>562</v>
      </c>
      <c r="D188" s="19">
        <v>4</v>
      </c>
      <c r="E188" s="67" t="s">
        <v>5</v>
      </c>
      <c r="F188" s="67" t="s">
        <v>425</v>
      </c>
      <c r="G188" s="67" t="s">
        <v>898</v>
      </c>
      <c r="H188" s="67" t="s">
        <v>3</v>
      </c>
      <c r="I188" s="67" t="s">
        <v>195</v>
      </c>
      <c r="J188" s="58" t="s">
        <v>556</v>
      </c>
      <c r="K188" s="68" t="s">
        <v>1186</v>
      </c>
      <c r="L188" s="57" t="s">
        <v>692</v>
      </c>
      <c r="M188" s="42"/>
      <c r="N188" s="42"/>
      <c r="O188" s="64"/>
      <c r="P188" s="59" t="s">
        <v>712</v>
      </c>
      <c r="Q188" s="59" t="str">
        <f>"["&amp;Tabel253[[#This Row],[Kode]]&amp;"] "&amp;Tabel253[[#This Row],[Navn]]</f>
        <v>[5627] Varme kalorieferer</v>
      </c>
    </row>
    <row r="189" spans="1:17" x14ac:dyDescent="0.25">
      <c r="A189" s="5">
        <v>332</v>
      </c>
      <c r="B189" s="53">
        <v>563</v>
      </c>
      <c r="C189" s="20">
        <v>56</v>
      </c>
      <c r="D189" s="22">
        <v>3</v>
      </c>
      <c r="E189" s="21" t="s">
        <v>4</v>
      </c>
      <c r="F189" s="21" t="s">
        <v>196</v>
      </c>
      <c r="G189" s="21" t="s">
        <v>899</v>
      </c>
      <c r="H189" s="21" t="s">
        <v>3</v>
      </c>
      <c r="I189" s="21" t="s">
        <v>197</v>
      </c>
      <c r="J189" s="26" t="s">
        <v>197</v>
      </c>
      <c r="K189" s="22"/>
      <c r="L189" s="39" t="s">
        <v>672</v>
      </c>
      <c r="M189" s="44" t="s">
        <v>672</v>
      </c>
      <c r="N189" s="44" t="s">
        <v>672</v>
      </c>
      <c r="O189" s="92"/>
      <c r="P189" t="s">
        <v>715</v>
      </c>
      <c r="Q189" t="str">
        <f>"["&amp;Tabel253[[#This Row],[Kode]]&amp;"] "&amp;Tabel253[[#This Row],[Navn]]</f>
        <v>[563] Varmeproducerende anlæg</v>
      </c>
    </row>
    <row r="190" spans="1:17" x14ac:dyDescent="0.25">
      <c r="A190" s="65">
        <v>333</v>
      </c>
      <c r="B190" s="66">
        <v>5631</v>
      </c>
      <c r="C190" s="18">
        <v>563</v>
      </c>
      <c r="D190" s="19">
        <v>4</v>
      </c>
      <c r="E190" s="67" t="s">
        <v>5</v>
      </c>
      <c r="F190" s="67" t="s">
        <v>426</v>
      </c>
      <c r="G190" s="67" t="s">
        <v>900</v>
      </c>
      <c r="H190" s="67" t="s">
        <v>3</v>
      </c>
      <c r="I190" s="67" t="s">
        <v>197</v>
      </c>
      <c r="J190" s="58" t="s">
        <v>197</v>
      </c>
      <c r="K190" s="68" t="s">
        <v>1186</v>
      </c>
      <c r="L190" s="57" t="s">
        <v>692</v>
      </c>
      <c r="M190" s="42"/>
      <c r="N190" s="42"/>
      <c r="O190" s="64"/>
      <c r="P190" s="59" t="s">
        <v>712</v>
      </c>
      <c r="Q190" s="59" t="str">
        <f>"["&amp;Tabel253[[#This Row],[Kode]]&amp;"] "&amp;Tabel253[[#This Row],[Navn]]</f>
        <v>[5631] Gasfyr</v>
      </c>
    </row>
    <row r="191" spans="1:17" x14ac:dyDescent="0.25">
      <c r="A191" s="6">
        <v>337</v>
      </c>
      <c r="B191" s="51">
        <v>57</v>
      </c>
      <c r="C191" s="8">
        <v>5</v>
      </c>
      <c r="D191" s="12">
        <v>2</v>
      </c>
      <c r="E191" s="10" t="s">
        <v>4</v>
      </c>
      <c r="F191" s="10" t="s">
        <v>198</v>
      </c>
      <c r="G191" s="10" t="s">
        <v>901</v>
      </c>
      <c r="H191" s="10" t="s">
        <v>3</v>
      </c>
      <c r="I191" s="10" t="s">
        <v>3</v>
      </c>
      <c r="J191" s="23" t="s">
        <v>3</v>
      </c>
      <c r="K191" s="12"/>
      <c r="L191" s="36" t="s">
        <v>3</v>
      </c>
      <c r="M191" s="41" t="s">
        <v>672</v>
      </c>
      <c r="N191" s="41" t="s">
        <v>672</v>
      </c>
      <c r="O191" s="88"/>
      <c r="P191" t="s">
        <v>715</v>
      </c>
      <c r="Q191" t="str">
        <f>"["&amp;Tabel253[[#This Row],[Kode]]&amp;"] "&amp;Tabel253[[#This Row],[Navn]]</f>
        <v>[57] Ventilation</v>
      </c>
    </row>
    <row r="192" spans="1:17" x14ac:dyDescent="0.25">
      <c r="A192" s="5">
        <v>342</v>
      </c>
      <c r="B192" s="53">
        <v>572</v>
      </c>
      <c r="C192" s="20">
        <v>57</v>
      </c>
      <c r="D192" s="22">
        <v>3</v>
      </c>
      <c r="E192" s="21" t="s">
        <v>4</v>
      </c>
      <c r="F192" s="21" t="s">
        <v>200</v>
      </c>
      <c r="G192" s="21" t="s">
        <v>902</v>
      </c>
      <c r="H192" s="21" t="s">
        <v>3</v>
      </c>
      <c r="I192" s="21" t="s">
        <v>201</v>
      </c>
      <c r="J192" s="26" t="s">
        <v>201</v>
      </c>
      <c r="K192" s="22"/>
      <c r="L192" s="39" t="s">
        <v>672</v>
      </c>
      <c r="M192" s="44" t="s">
        <v>672</v>
      </c>
      <c r="N192" s="44" t="s">
        <v>672</v>
      </c>
      <c r="O192" s="92"/>
      <c r="P192" t="s">
        <v>715</v>
      </c>
      <c r="Q192" t="str">
        <f>"["&amp;Tabel253[[#This Row],[Kode]]&amp;"] "&amp;Tabel253[[#This Row],[Navn]]</f>
        <v>[572] Anlæg, køle/varmeflader og vekslere</v>
      </c>
    </row>
    <row r="193" spans="1:17" x14ac:dyDescent="0.25">
      <c r="A193" s="65">
        <v>343</v>
      </c>
      <c r="B193" s="66">
        <v>5721</v>
      </c>
      <c r="C193" s="18">
        <v>572</v>
      </c>
      <c r="D193" s="19">
        <v>4</v>
      </c>
      <c r="E193" s="67" t="s">
        <v>5</v>
      </c>
      <c r="F193" s="67" t="s">
        <v>644</v>
      </c>
      <c r="G193" s="67" t="s">
        <v>903</v>
      </c>
      <c r="H193" s="67" t="s">
        <v>3</v>
      </c>
      <c r="I193" s="67" t="s">
        <v>201</v>
      </c>
      <c r="J193" s="58" t="s">
        <v>201</v>
      </c>
      <c r="K193" s="68" t="s">
        <v>1206</v>
      </c>
      <c r="L193" s="57" t="s">
        <v>696</v>
      </c>
      <c r="M193" s="54"/>
      <c r="N193" s="54"/>
      <c r="O193" s="64"/>
      <c r="P193" s="59" t="s">
        <v>713</v>
      </c>
      <c r="Q193" s="59" t="str">
        <f>"["&amp;Tabel253[[#This Row],[Kode]]&amp;"] "&amp;Tabel253[[#This Row],[Navn]]</f>
        <v>[5721] Ventilatiosanlæg</v>
      </c>
    </row>
    <row r="194" spans="1:17" x14ac:dyDescent="0.25">
      <c r="A194" s="65">
        <v>344</v>
      </c>
      <c r="B194" s="66">
        <v>5722</v>
      </c>
      <c r="C194" s="18">
        <v>572</v>
      </c>
      <c r="D194" s="19">
        <v>4</v>
      </c>
      <c r="E194" s="67" t="s">
        <v>5</v>
      </c>
      <c r="F194" s="67" t="s">
        <v>419</v>
      </c>
      <c r="G194" s="67" t="s">
        <v>904</v>
      </c>
      <c r="H194" s="67" t="s">
        <v>3</v>
      </c>
      <c r="I194" s="67" t="s">
        <v>190</v>
      </c>
      <c r="J194" s="58" t="s">
        <v>589</v>
      </c>
      <c r="K194" s="68" t="s">
        <v>1207</v>
      </c>
      <c r="L194" s="57" t="s">
        <v>696</v>
      </c>
      <c r="M194" s="54"/>
      <c r="N194" s="54"/>
      <c r="O194" s="64"/>
      <c r="P194" s="59" t="s">
        <v>713</v>
      </c>
      <c r="Q194" s="59" t="str">
        <f>"["&amp;Tabel253[[#This Row],[Kode]]&amp;"] "&amp;Tabel253[[#This Row],[Navn]]</f>
        <v>[5722] Varmeflader</v>
      </c>
    </row>
    <row r="195" spans="1:17" x14ac:dyDescent="0.25">
      <c r="A195" s="65">
        <v>345</v>
      </c>
      <c r="B195" s="66">
        <v>5723</v>
      </c>
      <c r="C195" s="18">
        <v>572</v>
      </c>
      <c r="D195" s="19">
        <v>4</v>
      </c>
      <c r="E195" s="67" t="s">
        <v>5</v>
      </c>
      <c r="F195" s="67" t="s">
        <v>427</v>
      </c>
      <c r="G195" s="67" t="s">
        <v>905</v>
      </c>
      <c r="H195" s="67" t="s">
        <v>3</v>
      </c>
      <c r="I195" s="67" t="s">
        <v>185</v>
      </c>
      <c r="J195" s="58" t="s">
        <v>591</v>
      </c>
      <c r="K195" s="68" t="s">
        <v>1207</v>
      </c>
      <c r="L195" s="57" t="s">
        <v>696</v>
      </c>
      <c r="M195" s="42"/>
      <c r="N195" s="42"/>
      <c r="O195" s="64"/>
      <c r="P195" s="59" t="s">
        <v>713</v>
      </c>
      <c r="Q195" s="59" t="str">
        <f>"["&amp;Tabel253[[#This Row],[Kode]]&amp;"] "&amp;Tabel253[[#This Row],[Navn]]</f>
        <v>[5723] Køleflader</v>
      </c>
    </row>
    <row r="196" spans="1:17" x14ac:dyDescent="0.25">
      <c r="A196" s="65">
        <v>347</v>
      </c>
      <c r="B196" s="66">
        <v>5725</v>
      </c>
      <c r="C196" s="18">
        <v>572</v>
      </c>
      <c r="D196" s="19">
        <v>4</v>
      </c>
      <c r="E196" s="67" t="s">
        <v>5</v>
      </c>
      <c r="F196" s="67" t="s">
        <v>643</v>
      </c>
      <c r="G196" s="67" t="s">
        <v>906</v>
      </c>
      <c r="H196" s="67" t="s">
        <v>3</v>
      </c>
      <c r="I196" s="67" t="s">
        <v>187</v>
      </c>
      <c r="J196" s="58" t="s">
        <v>570</v>
      </c>
      <c r="K196" s="68" t="s">
        <v>1208</v>
      </c>
      <c r="L196" s="57" t="s">
        <v>696</v>
      </c>
      <c r="M196" s="42"/>
      <c r="N196" s="42"/>
      <c r="O196" s="64"/>
      <c r="P196" s="59" t="s">
        <v>713</v>
      </c>
      <c r="Q196" s="59" t="str">
        <f>"["&amp;Tabel253[[#This Row],[Kode]]&amp;"] "&amp;Tabel253[[#This Row],[Navn]]</f>
        <v>[5725] Varmegenvinding</v>
      </c>
    </row>
    <row r="197" spans="1:17" x14ac:dyDescent="0.25">
      <c r="A197" s="65">
        <v>348</v>
      </c>
      <c r="B197" s="66">
        <v>5726</v>
      </c>
      <c r="C197" s="18">
        <v>572</v>
      </c>
      <c r="D197" s="19">
        <v>4</v>
      </c>
      <c r="E197" s="67" t="s">
        <v>5</v>
      </c>
      <c r="F197" s="67" t="s">
        <v>415</v>
      </c>
      <c r="G197" s="67" t="s">
        <v>907</v>
      </c>
      <c r="H197" s="67" t="s">
        <v>3</v>
      </c>
      <c r="I197" s="67" t="s">
        <v>187</v>
      </c>
      <c r="J197" s="58" t="s">
        <v>570</v>
      </c>
      <c r="K197" s="68" t="s">
        <v>1186</v>
      </c>
      <c r="L197" s="57" t="s">
        <v>692</v>
      </c>
      <c r="M197" s="54"/>
      <c r="N197" s="54"/>
      <c r="O197" s="64"/>
      <c r="P197" s="59" t="s">
        <v>713</v>
      </c>
      <c r="Q197" s="59" t="str">
        <f>"["&amp;Tabel253[[#This Row],[Kode]]&amp;"] "&amp;Tabel253[[#This Row],[Navn]]</f>
        <v>[5726] Varmevekslere</v>
      </c>
    </row>
    <row r="198" spans="1:17" x14ac:dyDescent="0.25">
      <c r="A198" s="5">
        <v>351</v>
      </c>
      <c r="B198" s="53">
        <v>573</v>
      </c>
      <c r="C198" s="20">
        <v>57</v>
      </c>
      <c r="D198" s="22">
        <v>3</v>
      </c>
      <c r="E198" s="21" t="s">
        <v>4</v>
      </c>
      <c r="F198" s="21" t="s">
        <v>202</v>
      </c>
      <c r="G198" s="21" t="s">
        <v>908</v>
      </c>
      <c r="H198" s="21" t="s">
        <v>3</v>
      </c>
      <c r="I198" s="21" t="s">
        <v>50</v>
      </c>
      <c r="J198" s="26" t="s">
        <v>50</v>
      </c>
      <c r="K198" s="22"/>
      <c r="L198" s="39" t="s">
        <v>672</v>
      </c>
      <c r="M198" s="44" t="s">
        <v>672</v>
      </c>
      <c r="N198" s="44" t="s">
        <v>672</v>
      </c>
      <c r="O198" s="92"/>
      <c r="P198" t="s">
        <v>715</v>
      </c>
      <c r="Q198" t="str">
        <f>"["&amp;Tabel253[[#This Row],[Kode]]&amp;"] "&amp;Tabel253[[#This Row],[Navn]]</f>
        <v>[573] Kanal tilbehør</v>
      </c>
    </row>
    <row r="199" spans="1:17" x14ac:dyDescent="0.25">
      <c r="A199" s="65">
        <v>352</v>
      </c>
      <c r="B199" s="66">
        <v>5731</v>
      </c>
      <c r="C199" s="18">
        <v>573</v>
      </c>
      <c r="D199" s="19">
        <v>4</v>
      </c>
      <c r="E199" s="67" t="s">
        <v>5</v>
      </c>
      <c r="F199" s="67" t="s">
        <v>428</v>
      </c>
      <c r="G199" s="67" t="s">
        <v>909</v>
      </c>
      <c r="H199" s="67" t="s">
        <v>3</v>
      </c>
      <c r="I199" s="67" t="s">
        <v>81</v>
      </c>
      <c r="J199" s="58" t="s">
        <v>545</v>
      </c>
      <c r="K199" s="68" t="s">
        <v>1209</v>
      </c>
      <c r="L199" s="57" t="s">
        <v>696</v>
      </c>
      <c r="M199" s="54"/>
      <c r="N199" s="54"/>
      <c r="O199" s="64"/>
      <c r="P199" s="59" t="s">
        <v>713</v>
      </c>
      <c r="Q199" s="59" t="str">
        <f>"["&amp;Tabel253[[#This Row],[Kode]]&amp;"] "&amp;Tabel253[[#This Row],[Navn]]</f>
        <v>[5731] Lyddæmpere</v>
      </c>
    </row>
    <row r="200" spans="1:17" x14ac:dyDescent="0.25">
      <c r="A200" s="65">
        <v>354</v>
      </c>
      <c r="B200" s="66">
        <v>5733</v>
      </c>
      <c r="C200" s="18">
        <v>573</v>
      </c>
      <c r="D200" s="19">
        <v>4</v>
      </c>
      <c r="E200" s="67" t="s">
        <v>5</v>
      </c>
      <c r="F200" s="67" t="s">
        <v>651</v>
      </c>
      <c r="G200" s="67" t="s">
        <v>910</v>
      </c>
      <c r="H200" s="67" t="s">
        <v>3</v>
      </c>
      <c r="I200" s="67" t="s">
        <v>203</v>
      </c>
      <c r="J200" s="58" t="s">
        <v>610</v>
      </c>
      <c r="K200" s="68" t="s">
        <v>1210</v>
      </c>
      <c r="L200" s="57" t="s">
        <v>689</v>
      </c>
      <c r="M200" s="54"/>
      <c r="N200" s="54"/>
      <c r="O200" s="64"/>
      <c r="P200" s="59" t="s">
        <v>713</v>
      </c>
      <c r="Q200" s="59" t="str">
        <f>"["&amp;Tabel253[[#This Row],[Kode]]&amp;"] "&amp;Tabel253[[#This Row],[Navn]]</f>
        <v>[5733] Brand og røgspjæld</v>
      </c>
    </row>
    <row r="201" spans="1:17" x14ac:dyDescent="0.25">
      <c r="A201" s="65">
        <v>355</v>
      </c>
      <c r="B201" s="66">
        <v>5734</v>
      </c>
      <c r="C201" s="18">
        <v>573</v>
      </c>
      <c r="D201" s="19">
        <v>4</v>
      </c>
      <c r="E201" s="67" t="s">
        <v>5</v>
      </c>
      <c r="F201" s="67" t="s">
        <v>429</v>
      </c>
      <c r="G201" s="67" t="s">
        <v>911</v>
      </c>
      <c r="H201" s="67" t="s">
        <v>3</v>
      </c>
      <c r="I201" s="67" t="s">
        <v>204</v>
      </c>
      <c r="J201" s="58" t="s">
        <v>606</v>
      </c>
      <c r="K201" s="68" t="s">
        <v>1207</v>
      </c>
      <c r="L201" s="57" t="s">
        <v>696</v>
      </c>
      <c r="M201" s="54"/>
      <c r="N201" s="54"/>
      <c r="O201" s="64"/>
      <c r="P201" s="59" t="s">
        <v>713</v>
      </c>
      <c r="Q201" s="59" t="str">
        <f>"["&amp;Tabel253[[#This Row],[Kode]]&amp;"] "&amp;Tabel253[[#This Row],[Navn]]</f>
        <v>[5734] Overtryksspjæld</v>
      </c>
    </row>
    <row r="202" spans="1:17" x14ac:dyDescent="0.25">
      <c r="A202" s="65">
        <v>357</v>
      </c>
      <c r="B202" s="66">
        <v>5736</v>
      </c>
      <c r="C202" s="18">
        <v>573</v>
      </c>
      <c r="D202" s="19">
        <v>4</v>
      </c>
      <c r="E202" s="67" t="s">
        <v>5</v>
      </c>
      <c r="F202" s="67" t="s">
        <v>430</v>
      </c>
      <c r="G202" s="67" t="s">
        <v>912</v>
      </c>
      <c r="H202" s="67" t="s">
        <v>3</v>
      </c>
      <c r="I202" s="67" t="s">
        <v>205</v>
      </c>
      <c r="J202" s="58" t="s">
        <v>558</v>
      </c>
      <c r="K202" s="68" t="s">
        <v>1209</v>
      </c>
      <c r="L202" s="57" t="s">
        <v>696</v>
      </c>
      <c r="M202" s="54"/>
      <c r="N202" s="54"/>
      <c r="O202" s="64"/>
      <c r="P202" s="59" t="s">
        <v>713</v>
      </c>
      <c r="Q202" s="59" t="str">
        <f>"["&amp;Tabel253[[#This Row],[Kode]]&amp;"] "&amp;Tabel253[[#This Row],[Navn]]</f>
        <v>[5736] Spjæld on/off</v>
      </c>
    </row>
    <row r="203" spans="1:17" x14ac:dyDescent="0.25">
      <c r="A203" s="65">
        <v>358</v>
      </c>
      <c r="B203" s="66">
        <v>5737</v>
      </c>
      <c r="C203" s="18">
        <v>573</v>
      </c>
      <c r="D203" s="19">
        <v>4</v>
      </c>
      <c r="E203" s="67" t="s">
        <v>5</v>
      </c>
      <c r="F203" s="67" t="s">
        <v>431</v>
      </c>
      <c r="G203" s="67" t="s">
        <v>913</v>
      </c>
      <c r="H203" s="67" t="s">
        <v>3</v>
      </c>
      <c r="I203" s="67" t="s">
        <v>183</v>
      </c>
      <c r="J203" s="58" t="s">
        <v>551</v>
      </c>
      <c r="K203" s="68" t="s">
        <v>1207</v>
      </c>
      <c r="L203" s="57" t="s">
        <v>696</v>
      </c>
      <c r="M203" s="54"/>
      <c r="N203" s="54"/>
      <c r="O203" s="64"/>
      <c r="P203" s="59" t="s">
        <v>713</v>
      </c>
      <c r="Q203" s="59" t="str">
        <f>"["&amp;Tabel253[[#This Row],[Kode]]&amp;"] "&amp;Tabel253[[#This Row],[Navn]]</f>
        <v>[5737] Volumenstrømsregulatore</v>
      </c>
    </row>
    <row r="204" spans="1:17" x14ac:dyDescent="0.25">
      <c r="A204" s="65">
        <v>359</v>
      </c>
      <c r="B204" s="66">
        <v>5738</v>
      </c>
      <c r="C204" s="18">
        <v>573</v>
      </c>
      <c r="D204" s="19">
        <v>4</v>
      </c>
      <c r="E204" s="67" t="s">
        <v>5</v>
      </c>
      <c r="F204" s="67" t="s">
        <v>432</v>
      </c>
      <c r="G204" s="67" t="s">
        <v>914</v>
      </c>
      <c r="H204" s="67" t="s">
        <v>3</v>
      </c>
      <c r="I204" s="67" t="s">
        <v>206</v>
      </c>
      <c r="J204" s="58" t="s">
        <v>206</v>
      </c>
      <c r="K204" s="68" t="s">
        <v>1211</v>
      </c>
      <c r="L204" s="57" t="s">
        <v>696</v>
      </c>
      <c r="M204" s="54"/>
      <c r="N204" s="54"/>
      <c r="O204" s="64"/>
      <c r="P204" s="59" t="s">
        <v>713</v>
      </c>
      <c r="Q204" s="59" t="str">
        <f>"["&amp;Tabel253[[#This Row],[Kode]]&amp;"] "&amp;Tabel253[[#This Row],[Navn]]</f>
        <v>[5738] Filtre</v>
      </c>
    </row>
    <row r="205" spans="1:17" x14ac:dyDescent="0.25">
      <c r="A205" s="5">
        <v>360</v>
      </c>
      <c r="B205" s="53">
        <v>574</v>
      </c>
      <c r="C205" s="20">
        <v>57</v>
      </c>
      <c r="D205" s="22">
        <v>3</v>
      </c>
      <c r="E205" s="21" t="s">
        <v>4</v>
      </c>
      <c r="F205" s="21" t="s">
        <v>207</v>
      </c>
      <c r="G205" s="21" t="s">
        <v>915</v>
      </c>
      <c r="H205" s="21" t="s">
        <v>3</v>
      </c>
      <c r="I205" s="21" t="s">
        <v>208</v>
      </c>
      <c r="J205" s="26" t="s">
        <v>585</v>
      </c>
      <c r="K205" s="22"/>
      <c r="L205" s="39" t="s">
        <v>672</v>
      </c>
      <c r="M205" s="44" t="s">
        <v>672</v>
      </c>
      <c r="N205" s="44" t="s">
        <v>672</v>
      </c>
      <c r="O205" s="92"/>
      <c r="P205" t="s">
        <v>715</v>
      </c>
      <c r="Q205" t="str">
        <f>"["&amp;Tabel253[[#This Row],[Kode]]&amp;"] "&amp;Tabel253[[#This Row],[Navn]]</f>
        <v>[574] Ventilatorer</v>
      </c>
    </row>
    <row r="206" spans="1:17" x14ac:dyDescent="0.25">
      <c r="A206" s="65">
        <v>361</v>
      </c>
      <c r="B206" s="66">
        <v>5741</v>
      </c>
      <c r="C206" s="18">
        <v>574</v>
      </c>
      <c r="D206" s="19">
        <v>4</v>
      </c>
      <c r="E206" s="67" t="s">
        <v>5</v>
      </c>
      <c r="F206" s="67" t="s">
        <v>207</v>
      </c>
      <c r="G206" s="67" t="s">
        <v>915</v>
      </c>
      <c r="H206" s="67" t="s">
        <v>3</v>
      </c>
      <c r="I206" s="67" t="s">
        <v>208</v>
      </c>
      <c r="J206" s="58" t="s">
        <v>585</v>
      </c>
      <c r="K206" s="68" t="s">
        <v>1212</v>
      </c>
      <c r="L206" s="57" t="s">
        <v>696</v>
      </c>
      <c r="M206" s="54"/>
      <c r="N206" s="54"/>
      <c r="O206" s="64"/>
      <c r="P206" s="59" t="s">
        <v>713</v>
      </c>
      <c r="Q206" s="59" t="str">
        <f>"["&amp;Tabel253[[#This Row],[Kode]]&amp;"] "&amp;Tabel253[[#This Row],[Navn]]</f>
        <v>[5741] Ventilatorer</v>
      </c>
    </row>
    <row r="207" spans="1:17" x14ac:dyDescent="0.25">
      <c r="A207" s="65">
        <v>362</v>
      </c>
      <c r="B207" s="66">
        <v>5742</v>
      </c>
      <c r="C207" s="18">
        <v>574</v>
      </c>
      <c r="D207" s="19">
        <v>4</v>
      </c>
      <c r="E207" s="67" t="s">
        <v>5</v>
      </c>
      <c r="F207" s="67" t="s">
        <v>433</v>
      </c>
      <c r="G207" s="67" t="s">
        <v>916</v>
      </c>
      <c r="H207" s="67" t="s">
        <v>3</v>
      </c>
      <c r="I207" s="67" t="s">
        <v>208</v>
      </c>
      <c r="J207" s="58" t="s">
        <v>585</v>
      </c>
      <c r="K207" s="68" t="s">
        <v>1186</v>
      </c>
      <c r="L207" s="57" t="s">
        <v>696</v>
      </c>
      <c r="M207" s="42"/>
      <c r="N207" s="42"/>
      <c r="O207" s="64"/>
      <c r="P207" s="59" t="s">
        <v>713</v>
      </c>
      <c r="Q207" s="59" t="str">
        <f>"["&amp;Tabel253[[#This Row],[Kode]]&amp;"] "&amp;Tabel253[[#This Row],[Navn]]</f>
        <v>[5742] Axialventilatorer</v>
      </c>
    </row>
    <row r="208" spans="1:17" x14ac:dyDescent="0.25">
      <c r="A208" s="65">
        <v>363</v>
      </c>
      <c r="B208" s="66">
        <v>5743</v>
      </c>
      <c r="C208" s="18">
        <v>574</v>
      </c>
      <c r="D208" s="19">
        <v>4</v>
      </c>
      <c r="E208" s="67" t="s">
        <v>5</v>
      </c>
      <c r="F208" s="67" t="s">
        <v>434</v>
      </c>
      <c r="G208" s="67" t="s">
        <v>917</v>
      </c>
      <c r="H208" s="67" t="s">
        <v>3</v>
      </c>
      <c r="I208" s="67" t="s">
        <v>208</v>
      </c>
      <c r="J208" s="58" t="s">
        <v>585</v>
      </c>
      <c r="K208" s="68" t="s">
        <v>1186</v>
      </c>
      <c r="L208" s="57" t="s">
        <v>696</v>
      </c>
      <c r="M208" s="42"/>
      <c r="N208" s="42"/>
      <c r="O208" s="64"/>
      <c r="P208" s="59" t="s">
        <v>713</v>
      </c>
      <c r="Q208" s="59" t="str">
        <f>"["&amp;Tabel253[[#This Row],[Kode]]&amp;"] "&amp;Tabel253[[#This Row],[Navn]]</f>
        <v>[5743] Boksventilatorer</v>
      </c>
    </row>
    <row r="209" spans="1:17" x14ac:dyDescent="0.25">
      <c r="A209" s="65">
        <v>364</v>
      </c>
      <c r="B209" s="66">
        <v>5744</v>
      </c>
      <c r="C209" s="18">
        <v>574</v>
      </c>
      <c r="D209" s="19">
        <v>4</v>
      </c>
      <c r="E209" s="67" t="s">
        <v>5</v>
      </c>
      <c r="F209" s="67" t="s">
        <v>435</v>
      </c>
      <c r="G209" s="67" t="s">
        <v>918</v>
      </c>
      <c r="H209" s="67" t="s">
        <v>3</v>
      </c>
      <c r="I209" s="67" t="s">
        <v>208</v>
      </c>
      <c r="J209" s="58" t="s">
        <v>585</v>
      </c>
      <c r="K209" s="68" t="s">
        <v>1186</v>
      </c>
      <c r="L209" s="57" t="s">
        <v>696</v>
      </c>
      <c r="M209" s="42"/>
      <c r="N209" s="42"/>
      <c r="O209" s="64"/>
      <c r="P209" s="59" t="s">
        <v>713</v>
      </c>
      <c r="Q209" s="59" t="str">
        <f>"["&amp;Tabel253[[#This Row],[Kode]]&amp;"] "&amp;Tabel253[[#This Row],[Navn]]</f>
        <v>[5744] Kanalventilatorer</v>
      </c>
    </row>
    <row r="210" spans="1:17" x14ac:dyDescent="0.25">
      <c r="A210" s="65">
        <v>365</v>
      </c>
      <c r="B210" s="66">
        <v>5745</v>
      </c>
      <c r="C210" s="18">
        <v>574</v>
      </c>
      <c r="D210" s="19">
        <v>4</v>
      </c>
      <c r="E210" s="67" t="s">
        <v>5</v>
      </c>
      <c r="F210" s="67" t="s">
        <v>652</v>
      </c>
      <c r="G210" s="67" t="s">
        <v>919</v>
      </c>
      <c r="H210" s="67" t="s">
        <v>3</v>
      </c>
      <c r="I210" s="67" t="s">
        <v>208</v>
      </c>
      <c r="J210" s="58" t="s">
        <v>585</v>
      </c>
      <c r="K210" s="68" t="s">
        <v>1186</v>
      </c>
      <c r="L210" s="57" t="s">
        <v>696</v>
      </c>
      <c r="M210" s="42"/>
      <c r="N210" s="42"/>
      <c r="O210" s="64"/>
      <c r="P210" s="59" t="s">
        <v>713</v>
      </c>
      <c r="Q210" s="59" t="str">
        <f>"["&amp;Tabel253[[#This Row],[Kode]]&amp;"] "&amp;Tabel253[[#This Row],[Navn]]</f>
        <v>[5745] Processudsugningsventilatorer</v>
      </c>
    </row>
    <row r="211" spans="1:17" x14ac:dyDescent="0.25">
      <c r="A211" s="65">
        <v>366</v>
      </c>
      <c r="B211" s="66">
        <v>5746</v>
      </c>
      <c r="C211" s="18">
        <v>574</v>
      </c>
      <c r="D211" s="19">
        <v>4</v>
      </c>
      <c r="E211" s="67" t="s">
        <v>5</v>
      </c>
      <c r="F211" s="67" t="s">
        <v>436</v>
      </c>
      <c r="G211" s="67" t="s">
        <v>920</v>
      </c>
      <c r="H211" s="67" t="s">
        <v>3</v>
      </c>
      <c r="I211" s="67" t="s">
        <v>208</v>
      </c>
      <c r="J211" s="58" t="s">
        <v>585</v>
      </c>
      <c r="K211" s="68" t="s">
        <v>1207</v>
      </c>
      <c r="L211" s="57" t="s">
        <v>696</v>
      </c>
      <c r="M211" s="42"/>
      <c r="N211" s="42"/>
      <c r="O211" s="64"/>
      <c r="P211" s="59" t="s">
        <v>713</v>
      </c>
      <c r="Q211" s="59" t="str">
        <f>"["&amp;Tabel253[[#This Row],[Kode]]&amp;"] "&amp;Tabel253[[#This Row],[Navn]]</f>
        <v>[5746] Tag ventilatorer</v>
      </c>
    </row>
    <row r="212" spans="1:17" x14ac:dyDescent="0.25">
      <c r="A212" s="65">
        <v>367</v>
      </c>
      <c r="B212" s="66">
        <v>5747</v>
      </c>
      <c r="C212" s="18">
        <v>574</v>
      </c>
      <c r="D212" s="19">
        <v>4</v>
      </c>
      <c r="E212" s="67" t="s">
        <v>5</v>
      </c>
      <c r="F212" s="67" t="s">
        <v>437</v>
      </c>
      <c r="G212" s="67" t="s">
        <v>921</v>
      </c>
      <c r="H212" s="67" t="s">
        <v>3</v>
      </c>
      <c r="I212" s="67" t="s">
        <v>208</v>
      </c>
      <c r="J212" s="58" t="s">
        <v>585</v>
      </c>
      <c r="K212" s="68" t="s">
        <v>1186</v>
      </c>
      <c r="L212" s="57" t="s">
        <v>696</v>
      </c>
      <c r="M212" s="42"/>
      <c r="N212" s="42"/>
      <c r="O212" s="64"/>
      <c r="P212" s="59" t="s">
        <v>713</v>
      </c>
      <c r="Q212" s="59" t="str">
        <f>"["&amp;Tabel253[[#This Row],[Kode]]&amp;"] "&amp;Tabel253[[#This Row],[Navn]]</f>
        <v>[5747] Vådrumsventilatorer</v>
      </c>
    </row>
    <row r="213" spans="1:17" x14ac:dyDescent="0.25">
      <c r="A213" s="65">
        <v>368</v>
      </c>
      <c r="B213" s="66">
        <v>5748</v>
      </c>
      <c r="C213" s="18">
        <v>574</v>
      </c>
      <c r="D213" s="19">
        <v>4</v>
      </c>
      <c r="E213" s="67" t="s">
        <v>5</v>
      </c>
      <c r="F213" s="67" t="s">
        <v>653</v>
      </c>
      <c r="G213" s="67" t="s">
        <v>922</v>
      </c>
      <c r="H213" s="67" t="s">
        <v>3</v>
      </c>
      <c r="I213" s="67" t="s">
        <v>208</v>
      </c>
      <c r="J213" s="58" t="s">
        <v>585</v>
      </c>
      <c r="K213" s="68" t="s">
        <v>1186</v>
      </c>
      <c r="L213" s="57" t="s">
        <v>696</v>
      </c>
      <c r="M213" s="42"/>
      <c r="N213" s="42"/>
      <c r="O213" s="64"/>
      <c r="P213" s="59" t="s">
        <v>713</v>
      </c>
      <c r="Q213" s="59" t="str">
        <f>"["&amp;Tabel253[[#This Row],[Kode]]&amp;"] "&amp;Tabel253[[#This Row],[Navn]]</f>
        <v>[5748] Vægventilatorer</v>
      </c>
    </row>
    <row r="214" spans="1:17" x14ac:dyDescent="0.25">
      <c r="A214" s="5">
        <v>369</v>
      </c>
      <c r="B214" s="53">
        <v>575</v>
      </c>
      <c r="C214" s="20">
        <v>57</v>
      </c>
      <c r="D214" s="22">
        <v>3</v>
      </c>
      <c r="E214" s="21" t="s">
        <v>4</v>
      </c>
      <c r="F214" s="21" t="s">
        <v>209</v>
      </c>
      <c r="G214" s="21" t="s">
        <v>923</v>
      </c>
      <c r="H214" s="21" t="s">
        <v>3</v>
      </c>
      <c r="I214" s="21" t="s">
        <v>210</v>
      </c>
      <c r="J214" s="26" t="s">
        <v>577</v>
      </c>
      <c r="K214" s="22"/>
      <c r="L214" s="39" t="s">
        <v>672</v>
      </c>
      <c r="M214" s="44" t="s">
        <v>672</v>
      </c>
      <c r="N214" s="44" t="s">
        <v>672</v>
      </c>
      <c r="O214" s="92"/>
      <c r="P214" t="s">
        <v>715</v>
      </c>
      <c r="Q214" t="str">
        <f>"["&amp;Tabel253[[#This Row],[Kode]]&amp;"] "&amp;Tabel253[[#This Row],[Navn]]</f>
        <v>[575] Ventilationsarmaturer</v>
      </c>
    </row>
    <row r="215" spans="1:17" x14ac:dyDescent="0.25">
      <c r="A215" s="65">
        <v>370</v>
      </c>
      <c r="B215" s="66">
        <v>5751</v>
      </c>
      <c r="C215" s="18">
        <v>575</v>
      </c>
      <c r="D215" s="19">
        <v>4</v>
      </c>
      <c r="E215" s="67" t="s">
        <v>5</v>
      </c>
      <c r="F215" s="67" t="s">
        <v>438</v>
      </c>
      <c r="G215" s="67" t="s">
        <v>924</v>
      </c>
      <c r="H215" s="67" t="s">
        <v>3</v>
      </c>
      <c r="I215" s="67" t="s">
        <v>211</v>
      </c>
      <c r="J215" s="58" t="s">
        <v>616</v>
      </c>
      <c r="K215" s="68" t="s">
        <v>1186</v>
      </c>
      <c r="L215" s="57" t="s">
        <v>696</v>
      </c>
      <c r="M215" s="42"/>
      <c r="N215" s="42"/>
      <c r="O215" s="64"/>
      <c r="P215" s="59" t="s">
        <v>713</v>
      </c>
      <c r="Q215" s="59" t="str">
        <f>"["&amp;Tabel253[[#This Row],[Kode]]&amp;"] "&amp;Tabel253[[#This Row],[Navn]]</f>
        <v>[5751] Dyser</v>
      </c>
    </row>
    <row r="216" spans="1:17" x14ac:dyDescent="0.25">
      <c r="A216" s="65">
        <v>371</v>
      </c>
      <c r="B216" s="66">
        <v>5752</v>
      </c>
      <c r="C216" s="18">
        <v>575</v>
      </c>
      <c r="D216" s="19">
        <v>4</v>
      </c>
      <c r="E216" s="67" t="s">
        <v>5</v>
      </c>
      <c r="F216" s="67" t="s">
        <v>654</v>
      </c>
      <c r="G216" s="67" t="s">
        <v>925</v>
      </c>
      <c r="H216" s="67" t="s">
        <v>3</v>
      </c>
      <c r="I216" s="67" t="s">
        <v>210</v>
      </c>
      <c r="J216" s="58" t="s">
        <v>577</v>
      </c>
      <c r="K216" s="68" t="s">
        <v>1207</v>
      </c>
      <c r="L216" s="57" t="s">
        <v>696</v>
      </c>
      <c r="M216" s="42"/>
      <c r="N216" s="42"/>
      <c r="O216" s="64"/>
      <c r="P216" s="59" t="s">
        <v>713</v>
      </c>
      <c r="Q216" s="59" t="str">
        <f>"["&amp;Tabel253[[#This Row],[Kode]]&amp;"] "&amp;Tabel253[[#This Row],[Navn]]</f>
        <v>[5752] Fortrængningsarmaturer</v>
      </c>
    </row>
    <row r="217" spans="1:17" x14ac:dyDescent="0.25">
      <c r="A217" s="65">
        <v>372</v>
      </c>
      <c r="B217" s="66">
        <v>5753</v>
      </c>
      <c r="C217" s="18">
        <v>575</v>
      </c>
      <c r="D217" s="19">
        <v>4</v>
      </c>
      <c r="E217" s="67" t="s">
        <v>5</v>
      </c>
      <c r="F217" s="67" t="s">
        <v>439</v>
      </c>
      <c r="G217" s="67" t="s">
        <v>926</v>
      </c>
      <c r="H217" s="67" t="s">
        <v>3</v>
      </c>
      <c r="I217" s="67" t="s">
        <v>210</v>
      </c>
      <c r="J217" s="58" t="s">
        <v>577</v>
      </c>
      <c r="K217" s="68" t="s">
        <v>1207</v>
      </c>
      <c r="L217" s="57" t="s">
        <v>696</v>
      </c>
      <c r="M217" s="42"/>
      <c r="N217" s="42"/>
      <c r="O217" s="64"/>
      <c r="P217" s="59" t="s">
        <v>713</v>
      </c>
      <c r="Q217" s="59" t="str">
        <f>"["&amp;Tabel253[[#This Row],[Kode]]&amp;"] "&amp;Tabel253[[#This Row],[Navn]]</f>
        <v>[5753] Loftsarmaturer</v>
      </c>
    </row>
    <row r="218" spans="1:17" x14ac:dyDescent="0.25">
      <c r="A218" s="65">
        <v>373</v>
      </c>
      <c r="B218" s="66">
        <v>5754</v>
      </c>
      <c r="C218" s="18">
        <v>575</v>
      </c>
      <c r="D218" s="19">
        <v>4</v>
      </c>
      <c r="E218" s="67" t="s">
        <v>5</v>
      </c>
      <c r="F218" s="67" t="s">
        <v>440</v>
      </c>
      <c r="G218" s="67" t="s">
        <v>927</v>
      </c>
      <c r="H218" s="67" t="s">
        <v>3</v>
      </c>
      <c r="I218" s="67" t="s">
        <v>210</v>
      </c>
      <c r="J218" s="58" t="s">
        <v>577</v>
      </c>
      <c r="K218" s="68" t="s">
        <v>1207</v>
      </c>
      <c r="L218" s="57" t="s">
        <v>696</v>
      </c>
      <c r="M218" s="42"/>
      <c r="N218" s="42"/>
      <c r="O218" s="64"/>
      <c r="P218" s="59" t="s">
        <v>713</v>
      </c>
      <c r="Q218" s="59" t="str">
        <f>"["&amp;Tabel253[[#This Row],[Kode]]&amp;"] "&amp;Tabel253[[#This Row],[Navn]]</f>
        <v>[5754] Loftsarmaturer synlig montage</v>
      </c>
    </row>
    <row r="219" spans="1:17" x14ac:dyDescent="0.25">
      <c r="A219" s="65">
        <v>375</v>
      </c>
      <c r="B219" s="66">
        <v>5756</v>
      </c>
      <c r="C219" s="18">
        <v>575</v>
      </c>
      <c r="D219" s="19">
        <v>4</v>
      </c>
      <c r="E219" s="67" t="s">
        <v>5</v>
      </c>
      <c r="F219" s="67" t="s">
        <v>441</v>
      </c>
      <c r="G219" s="67" t="s">
        <v>928</v>
      </c>
      <c r="H219" s="67" t="s">
        <v>3</v>
      </c>
      <c r="I219" s="67" t="s">
        <v>210</v>
      </c>
      <c r="J219" s="58" t="s">
        <v>577</v>
      </c>
      <c r="K219" s="68" t="s">
        <v>1186</v>
      </c>
      <c r="L219" s="57" t="s">
        <v>696</v>
      </c>
      <c r="M219" s="42"/>
      <c r="N219" s="42"/>
      <c r="O219" s="64"/>
      <c r="P219" s="59" t="s">
        <v>713</v>
      </c>
      <c r="Q219" s="59" t="str">
        <f>"["&amp;Tabel253[[#This Row],[Kode]]&amp;"] "&amp;Tabel253[[#This Row],[Navn]]</f>
        <v>[5756] Riste/Vægarmarturer</v>
      </c>
    </row>
    <row r="220" spans="1:17" x14ac:dyDescent="0.25">
      <c r="A220" s="65">
        <v>376</v>
      </c>
      <c r="B220" s="66">
        <v>5757</v>
      </c>
      <c r="C220" s="18">
        <v>575</v>
      </c>
      <c r="D220" s="19">
        <v>4</v>
      </c>
      <c r="E220" s="67" t="s">
        <v>5</v>
      </c>
      <c r="F220" s="67" t="s">
        <v>655</v>
      </c>
      <c r="G220" s="67" t="s">
        <v>929</v>
      </c>
      <c r="H220" s="67" t="s">
        <v>3</v>
      </c>
      <c r="I220" s="67" t="s">
        <v>210</v>
      </c>
      <c r="J220" s="58" t="s">
        <v>577</v>
      </c>
      <c r="K220" s="68" t="s">
        <v>1186</v>
      </c>
      <c r="L220" s="57" t="s">
        <v>696</v>
      </c>
      <c r="M220" s="42"/>
      <c r="N220" s="42"/>
      <c r="O220" s="64"/>
      <c r="P220" s="59" t="s">
        <v>713</v>
      </c>
      <c r="Q220" s="59" t="str">
        <f>"["&amp;Tabel253[[#This Row],[Kode]]&amp;"] "&amp;Tabel253[[#This Row],[Navn]]</f>
        <v>[5757] Indblæsningsposer</v>
      </c>
    </row>
    <row r="221" spans="1:17" x14ac:dyDescent="0.25">
      <c r="A221" s="65">
        <v>377</v>
      </c>
      <c r="B221" s="66">
        <v>5758</v>
      </c>
      <c r="C221" s="18">
        <v>575</v>
      </c>
      <c r="D221" s="19">
        <v>4</v>
      </c>
      <c r="E221" s="67" t="s">
        <v>5</v>
      </c>
      <c r="F221" s="67" t="s">
        <v>656</v>
      </c>
      <c r="G221" s="67" t="s">
        <v>930</v>
      </c>
      <c r="H221" s="67" t="s">
        <v>3</v>
      </c>
      <c r="I221" s="67" t="s">
        <v>212</v>
      </c>
      <c r="J221" s="58" t="s">
        <v>607</v>
      </c>
      <c r="K221" s="68" t="s">
        <v>1186</v>
      </c>
      <c r="L221" s="57" t="s">
        <v>696</v>
      </c>
      <c r="M221" s="42"/>
      <c r="N221" s="42"/>
      <c r="O221" s="64"/>
      <c r="P221" s="59" t="s">
        <v>713</v>
      </c>
      <c r="Q221" s="59" t="str">
        <f>"["&amp;Tabel253[[#This Row],[Kode]]&amp;"] "&amp;Tabel253[[#This Row],[Navn]]</f>
        <v>[5758] Kontrolventiler</v>
      </c>
    </row>
    <row r="222" spans="1:17" x14ac:dyDescent="0.25">
      <c r="A222" s="65">
        <v>378</v>
      </c>
      <c r="B222" s="66">
        <v>5759</v>
      </c>
      <c r="C222" s="18">
        <v>575</v>
      </c>
      <c r="D222" s="19">
        <v>4</v>
      </c>
      <c r="E222" s="67" t="s">
        <v>5</v>
      </c>
      <c r="F222" s="67" t="s">
        <v>442</v>
      </c>
      <c r="G222" s="67" t="s">
        <v>931</v>
      </c>
      <c r="H222" s="67" t="s">
        <v>3</v>
      </c>
      <c r="I222" s="67" t="s">
        <v>212</v>
      </c>
      <c r="J222" s="58" t="s">
        <v>607</v>
      </c>
      <c r="K222" s="68" t="s">
        <v>1186</v>
      </c>
      <c r="L222" s="57" t="s">
        <v>696</v>
      </c>
      <c r="M222" s="42"/>
      <c r="N222" s="42"/>
      <c r="O222" s="64"/>
      <c r="P222" s="59" t="s">
        <v>713</v>
      </c>
      <c r="Q222" s="59" t="str">
        <f>"["&amp;Tabel253[[#This Row],[Kode]]&amp;"] "&amp;Tabel253[[#This Row],[Navn]]</f>
        <v>[5759] Overtryksventiler</v>
      </c>
    </row>
    <row r="223" spans="1:17" x14ac:dyDescent="0.25">
      <c r="A223" s="5">
        <v>379</v>
      </c>
      <c r="B223" s="53">
        <v>576</v>
      </c>
      <c r="C223" s="20">
        <v>57</v>
      </c>
      <c r="D223" s="22">
        <v>3</v>
      </c>
      <c r="E223" s="21" t="s">
        <v>4</v>
      </c>
      <c r="F223" s="21" t="s">
        <v>213</v>
      </c>
      <c r="G223" s="21" t="s">
        <v>932</v>
      </c>
      <c r="H223" s="21" t="s">
        <v>3</v>
      </c>
      <c r="I223" s="21" t="s">
        <v>214</v>
      </c>
      <c r="J223" s="26" t="s">
        <v>563</v>
      </c>
      <c r="K223" s="22"/>
      <c r="L223" s="39" t="s">
        <v>672</v>
      </c>
      <c r="M223" s="44" t="s">
        <v>672</v>
      </c>
      <c r="N223" s="44" t="s">
        <v>672</v>
      </c>
      <c r="O223" s="92"/>
      <c r="P223" t="s">
        <v>715</v>
      </c>
      <c r="Q223" t="str">
        <f>"["&amp;Tabel253[[#This Row],[Kode]]&amp;"] "&amp;Tabel253[[#This Row],[Navn]]</f>
        <v>[576] Tilslutninger til udstyr</v>
      </c>
    </row>
    <row r="224" spans="1:17" x14ac:dyDescent="0.25">
      <c r="A224" s="65">
        <v>380</v>
      </c>
      <c r="B224" s="66">
        <v>5761</v>
      </c>
      <c r="C224" s="18">
        <v>576</v>
      </c>
      <c r="D224" s="19">
        <v>4</v>
      </c>
      <c r="E224" s="67" t="s">
        <v>5</v>
      </c>
      <c r="F224" s="67" t="s">
        <v>443</v>
      </c>
      <c r="G224" s="67" t="s">
        <v>933</v>
      </c>
      <c r="H224" s="67" t="s">
        <v>3</v>
      </c>
      <c r="I224" s="67" t="s">
        <v>153</v>
      </c>
      <c r="J224" s="58" t="s">
        <v>153</v>
      </c>
      <c r="K224" s="68" t="s">
        <v>1186</v>
      </c>
      <c r="L224" s="57" t="s">
        <v>696</v>
      </c>
      <c r="M224" s="54"/>
      <c r="N224" s="54"/>
      <c r="O224" s="64"/>
      <c r="P224" s="59" t="s">
        <v>713</v>
      </c>
      <c r="Q224" s="59" t="str">
        <f>"["&amp;Tabel253[[#This Row],[Kode]]&amp;"] "&amp;Tabel253[[#This Row],[Navn]]</f>
        <v>[5761] Emhætter</v>
      </c>
    </row>
    <row r="225" spans="1:17" x14ac:dyDescent="0.25">
      <c r="A225" s="65">
        <v>381</v>
      </c>
      <c r="B225" s="66">
        <v>5762</v>
      </c>
      <c r="C225" s="18">
        <v>576</v>
      </c>
      <c r="D225" s="19">
        <v>4</v>
      </c>
      <c r="E225" s="67" t="s">
        <v>5</v>
      </c>
      <c r="F225" s="67" t="s">
        <v>444</v>
      </c>
      <c r="G225" s="67" t="s">
        <v>934</v>
      </c>
      <c r="H225" s="67" t="s">
        <v>3</v>
      </c>
      <c r="I225" s="67" t="s">
        <v>210</v>
      </c>
      <c r="J225" s="58" t="s">
        <v>577</v>
      </c>
      <c r="K225" s="68" t="s">
        <v>1186</v>
      </c>
      <c r="L225" s="57" t="s">
        <v>696</v>
      </c>
      <c r="M225" s="42"/>
      <c r="N225" s="42"/>
      <c r="O225" s="64"/>
      <c r="P225" s="59" t="s">
        <v>713</v>
      </c>
      <c r="Q225" s="59" t="str">
        <f>"["&amp;Tabel253[[#This Row],[Kode]]&amp;"] "&amp;Tabel253[[#This Row],[Navn]]</f>
        <v>[5762] Punktsug</v>
      </c>
    </row>
    <row r="226" spans="1:17" x14ac:dyDescent="0.25">
      <c r="A226" s="65">
        <v>382</v>
      </c>
      <c r="B226" s="66">
        <v>5763</v>
      </c>
      <c r="C226" s="18">
        <v>576</v>
      </c>
      <c r="D226" s="19">
        <v>4</v>
      </c>
      <c r="E226" s="67" t="s">
        <v>5</v>
      </c>
      <c r="F226" s="67" t="s">
        <v>657</v>
      </c>
      <c r="G226" s="67" t="s">
        <v>935</v>
      </c>
      <c r="H226" s="67" t="s">
        <v>3</v>
      </c>
      <c r="I226" s="67" t="s">
        <v>168</v>
      </c>
      <c r="J226" s="58" t="s">
        <v>168</v>
      </c>
      <c r="K226" s="68" t="s">
        <v>1186</v>
      </c>
      <c r="L226" s="57" t="s">
        <v>696</v>
      </c>
      <c r="M226" s="42"/>
      <c r="N226" s="42"/>
      <c r="O226" s="64"/>
      <c r="P226" s="59" t="s">
        <v>713</v>
      </c>
      <c r="Q226" s="59" t="str">
        <f>"["&amp;Tabel253[[#This Row],[Kode]]&amp;"] "&amp;Tabel253[[#This Row],[Navn]]</f>
        <v>[5763] Kemikalieskabe</v>
      </c>
    </row>
    <row r="227" spans="1:17" x14ac:dyDescent="0.25">
      <c r="A227" s="5">
        <v>388</v>
      </c>
      <c r="B227" s="53">
        <v>577</v>
      </c>
      <c r="C227" s="20">
        <v>57</v>
      </c>
      <c r="D227" s="22">
        <v>3</v>
      </c>
      <c r="E227" s="21" t="s">
        <v>4</v>
      </c>
      <c r="F227" s="21" t="s">
        <v>215</v>
      </c>
      <c r="G227" s="21" t="s">
        <v>936</v>
      </c>
      <c r="H227" s="21" t="s">
        <v>3</v>
      </c>
      <c r="I227" s="21" t="s">
        <v>199</v>
      </c>
      <c r="J227" s="26" t="s">
        <v>579</v>
      </c>
      <c r="K227" s="22"/>
      <c r="L227" s="39" t="s">
        <v>672</v>
      </c>
      <c r="M227" s="44" t="s">
        <v>672</v>
      </c>
      <c r="N227" s="44" t="s">
        <v>672</v>
      </c>
      <c r="O227" s="92"/>
      <c r="P227" t="s">
        <v>715</v>
      </c>
      <c r="Q227" t="str">
        <f>"["&amp;Tabel253[[#This Row],[Kode]]&amp;"] "&amp;Tabel253[[#This Row],[Navn]]</f>
        <v>[577] Taghætter/gennemføringer</v>
      </c>
    </row>
    <row r="228" spans="1:17" x14ac:dyDescent="0.25">
      <c r="A228" s="65">
        <v>389</v>
      </c>
      <c r="B228" s="66">
        <v>5771</v>
      </c>
      <c r="C228" s="18">
        <v>577</v>
      </c>
      <c r="D228" s="19">
        <v>4</v>
      </c>
      <c r="E228" s="67" t="s">
        <v>5</v>
      </c>
      <c r="F228" s="67" t="s">
        <v>445</v>
      </c>
      <c r="G228" s="67" t="s">
        <v>937</v>
      </c>
      <c r="H228" s="67" t="s">
        <v>3</v>
      </c>
      <c r="I228" s="67" t="s">
        <v>199</v>
      </c>
      <c r="J228" s="58" t="s">
        <v>579</v>
      </c>
      <c r="K228" s="68" t="s">
        <v>1186</v>
      </c>
      <c r="L228" s="57" t="s">
        <v>696</v>
      </c>
      <c r="M228" s="54"/>
      <c r="N228" s="54"/>
      <c r="O228" s="64"/>
      <c r="P228" s="59" t="s">
        <v>713</v>
      </c>
      <c r="Q228" s="59" t="str">
        <f>"["&amp;Tabel253[[#This Row],[Kode]]&amp;"] "&amp;Tabel253[[#This Row],[Navn]]</f>
        <v>[5771] Afkasthætter</v>
      </c>
    </row>
    <row r="229" spans="1:17" x14ac:dyDescent="0.25">
      <c r="A229" s="65">
        <v>390</v>
      </c>
      <c r="B229" s="66">
        <v>5772</v>
      </c>
      <c r="C229" s="18">
        <v>577</v>
      </c>
      <c r="D229" s="19">
        <v>4</v>
      </c>
      <c r="E229" s="67" t="s">
        <v>5</v>
      </c>
      <c r="F229" s="67" t="s">
        <v>446</v>
      </c>
      <c r="G229" s="67" t="s">
        <v>938</v>
      </c>
      <c r="H229" s="67" t="s">
        <v>3</v>
      </c>
      <c r="I229" s="67" t="s">
        <v>199</v>
      </c>
      <c r="J229" s="58" t="s">
        <v>579</v>
      </c>
      <c r="K229" s="68" t="s">
        <v>1186</v>
      </c>
      <c r="L229" s="57" t="s">
        <v>696</v>
      </c>
      <c r="M229" s="54"/>
      <c r="N229" s="54"/>
      <c r="O229" s="64"/>
      <c r="P229" s="59" t="s">
        <v>713</v>
      </c>
      <c r="Q229" s="59" t="str">
        <f>"["&amp;Tabel253[[#This Row],[Kode]]&amp;"] "&amp;Tabel253[[#This Row],[Navn]]</f>
        <v>[5772] Indtagshætter</v>
      </c>
    </row>
    <row r="230" spans="1:17" x14ac:dyDescent="0.25">
      <c r="A230" s="65">
        <v>391</v>
      </c>
      <c r="B230" s="66">
        <v>5773</v>
      </c>
      <c r="C230" s="18">
        <v>577</v>
      </c>
      <c r="D230" s="19">
        <v>4</v>
      </c>
      <c r="E230" s="67" t="s">
        <v>5</v>
      </c>
      <c r="F230" s="67" t="s">
        <v>447</v>
      </c>
      <c r="G230" s="67" t="s">
        <v>939</v>
      </c>
      <c r="H230" s="67" t="s">
        <v>3</v>
      </c>
      <c r="I230" s="67" t="s">
        <v>216</v>
      </c>
      <c r="J230" s="58" t="s">
        <v>576</v>
      </c>
      <c r="K230" s="68" t="s">
        <v>1186</v>
      </c>
      <c r="L230" s="57" t="s">
        <v>696</v>
      </c>
      <c r="M230" s="42"/>
      <c r="N230" s="42"/>
      <c r="O230" s="64"/>
      <c r="P230" s="59" t="s">
        <v>713</v>
      </c>
      <c r="Q230" s="59" t="str">
        <f>"["&amp;Tabel253[[#This Row],[Kode]]&amp;"] "&amp;Tabel253[[#This Row],[Navn]]</f>
        <v>[5773] Afkastsskorstene</v>
      </c>
    </row>
    <row r="231" spans="1:17" x14ac:dyDescent="0.25">
      <c r="A231" s="65">
        <v>392</v>
      </c>
      <c r="B231" s="66">
        <v>5774</v>
      </c>
      <c r="C231" s="18">
        <v>577</v>
      </c>
      <c r="D231" s="19">
        <v>4</v>
      </c>
      <c r="E231" s="67" t="s">
        <v>5</v>
      </c>
      <c r="F231" s="67" t="s">
        <v>448</v>
      </c>
      <c r="G231" s="67" t="s">
        <v>940</v>
      </c>
      <c r="H231" s="67" t="s">
        <v>3</v>
      </c>
      <c r="I231" s="67" t="s">
        <v>216</v>
      </c>
      <c r="J231" s="58" t="s">
        <v>576</v>
      </c>
      <c r="K231" s="68" t="s">
        <v>1186</v>
      </c>
      <c r="L231" s="57" t="s">
        <v>696</v>
      </c>
      <c r="M231" s="42"/>
      <c r="N231" s="42"/>
      <c r="O231" s="64"/>
      <c r="P231" s="59" t="s">
        <v>713</v>
      </c>
      <c r="Q231" s="59" t="str">
        <f>"["&amp;Tabel253[[#This Row],[Kode]]&amp;"] "&amp;Tabel253[[#This Row],[Navn]]</f>
        <v>[5774] Indtagsskorstene</v>
      </c>
    </row>
    <row r="232" spans="1:17" x14ac:dyDescent="0.25">
      <c r="A232" s="65">
        <v>393</v>
      </c>
      <c r="B232" s="66">
        <v>5775</v>
      </c>
      <c r="C232" s="18">
        <v>577</v>
      </c>
      <c r="D232" s="19">
        <v>4</v>
      </c>
      <c r="E232" s="67" t="s">
        <v>5</v>
      </c>
      <c r="F232" s="67" t="s">
        <v>449</v>
      </c>
      <c r="G232" s="67" t="s">
        <v>941</v>
      </c>
      <c r="H232" s="67" t="s">
        <v>3</v>
      </c>
      <c r="I232" s="67" t="s">
        <v>75</v>
      </c>
      <c r="J232" s="58" t="s">
        <v>543</v>
      </c>
      <c r="K232" s="68" t="s">
        <v>1186</v>
      </c>
      <c r="L232" s="57" t="s">
        <v>696</v>
      </c>
      <c r="M232" s="42"/>
      <c r="N232" s="42"/>
      <c r="O232" s="64"/>
      <c r="P232" s="59" t="s">
        <v>713</v>
      </c>
      <c r="Q232" s="59" t="str">
        <f>"["&amp;Tabel253[[#This Row],[Kode]]&amp;"] "&amp;Tabel253[[#This Row],[Navn]]</f>
        <v>[5775] Indtagsriste i vægge</v>
      </c>
    </row>
    <row r="233" spans="1:17" x14ac:dyDescent="0.25">
      <c r="A233" s="65">
        <v>394</v>
      </c>
      <c r="B233" s="66">
        <v>5776</v>
      </c>
      <c r="C233" s="18">
        <v>577</v>
      </c>
      <c r="D233" s="19">
        <v>4</v>
      </c>
      <c r="E233" s="67" t="s">
        <v>5</v>
      </c>
      <c r="F233" s="67" t="s">
        <v>450</v>
      </c>
      <c r="G233" s="67" t="s">
        <v>942</v>
      </c>
      <c r="H233" s="67" t="s">
        <v>3</v>
      </c>
      <c r="I233" s="67" t="s">
        <v>217</v>
      </c>
      <c r="J233" s="58" t="s">
        <v>559</v>
      </c>
      <c r="K233" s="68" t="s">
        <v>1186</v>
      </c>
      <c r="L233" s="57" t="s">
        <v>696</v>
      </c>
      <c r="M233" s="42"/>
      <c r="N233" s="42"/>
      <c r="O233" s="64"/>
      <c r="P233" s="59" t="s">
        <v>713</v>
      </c>
      <c r="Q233" s="59" t="str">
        <f>"["&amp;Tabel253[[#This Row],[Kode]]&amp;"] "&amp;Tabel253[[#This Row],[Navn]]</f>
        <v>[5776] Taggennemføringer</v>
      </c>
    </row>
    <row r="234" spans="1:17" x14ac:dyDescent="0.25">
      <c r="A234" s="65">
        <v>395</v>
      </c>
      <c r="B234" s="66">
        <v>5777</v>
      </c>
      <c r="C234" s="18">
        <v>577</v>
      </c>
      <c r="D234" s="19">
        <v>4</v>
      </c>
      <c r="E234" s="67" t="s">
        <v>5</v>
      </c>
      <c r="F234" s="67" t="s">
        <v>451</v>
      </c>
      <c r="G234" s="67" t="s">
        <v>943</v>
      </c>
      <c r="H234" s="67" t="s">
        <v>3</v>
      </c>
      <c r="I234" s="67" t="s">
        <v>218</v>
      </c>
      <c r="J234" s="58" t="s">
        <v>555</v>
      </c>
      <c r="K234" s="68" t="s">
        <v>1186</v>
      </c>
      <c r="L234" s="57" t="s">
        <v>696</v>
      </c>
      <c r="M234" s="42"/>
      <c r="N234" s="42"/>
      <c r="O234" s="64"/>
      <c r="P234" s="59" t="s">
        <v>713</v>
      </c>
      <c r="Q234" s="59" t="str">
        <f>"["&amp;Tabel253[[#This Row],[Kode]]&amp;"] "&amp;Tabel253[[#This Row],[Navn]]</f>
        <v>[5777] Membrangennemføringer</v>
      </c>
    </row>
    <row r="235" spans="1:17" x14ac:dyDescent="0.25">
      <c r="A235" s="6">
        <v>401</v>
      </c>
      <c r="B235" s="51">
        <v>58</v>
      </c>
      <c r="C235" s="8">
        <v>5</v>
      </c>
      <c r="D235" s="12">
        <v>2</v>
      </c>
      <c r="E235" s="10" t="s">
        <v>4</v>
      </c>
      <c r="F235" s="10" t="s">
        <v>219</v>
      </c>
      <c r="G235" s="10" t="s">
        <v>944</v>
      </c>
      <c r="H235" s="10" t="s">
        <v>3</v>
      </c>
      <c r="I235" s="10" t="s">
        <v>3</v>
      </c>
      <c r="J235" s="23" t="s">
        <v>3</v>
      </c>
      <c r="K235" s="12"/>
      <c r="L235" s="36" t="s">
        <v>3</v>
      </c>
      <c r="M235" s="41" t="s">
        <v>672</v>
      </c>
      <c r="N235" s="41" t="s">
        <v>672</v>
      </c>
      <c r="O235" s="88"/>
      <c r="P235" t="s">
        <v>715</v>
      </c>
      <c r="Q235" t="str">
        <f>"["&amp;Tabel253[[#This Row],[Kode]]&amp;"] "&amp;Tabel253[[#This Row],[Navn]]</f>
        <v>[58] Sprinkling</v>
      </c>
    </row>
    <row r="236" spans="1:17" x14ac:dyDescent="0.25">
      <c r="A236" s="5">
        <v>402</v>
      </c>
      <c r="B236" s="53">
        <v>581</v>
      </c>
      <c r="C236" s="20">
        <v>58</v>
      </c>
      <c r="D236" s="22">
        <v>3</v>
      </c>
      <c r="E236" s="21" t="s">
        <v>4</v>
      </c>
      <c r="F236" s="21" t="s">
        <v>170</v>
      </c>
      <c r="G236" s="21" t="s">
        <v>945</v>
      </c>
      <c r="H236" s="21" t="s">
        <v>3</v>
      </c>
      <c r="I236" s="21" t="s">
        <v>50</v>
      </c>
      <c r="J236" s="26" t="s">
        <v>50</v>
      </c>
      <c r="K236" s="22"/>
      <c r="L236" s="39" t="s">
        <v>672</v>
      </c>
      <c r="M236" s="44" t="s">
        <v>672</v>
      </c>
      <c r="N236" s="44" t="s">
        <v>672</v>
      </c>
      <c r="O236" s="92"/>
      <c r="P236" t="s">
        <v>715</v>
      </c>
      <c r="Q236" t="str">
        <f>"["&amp;Tabel253[[#This Row],[Kode]]&amp;"] "&amp;Tabel253[[#This Row],[Navn]]</f>
        <v>[581] Mekanisk udstyr</v>
      </c>
    </row>
    <row r="237" spans="1:17" x14ac:dyDescent="0.25">
      <c r="A237" s="65">
        <v>403</v>
      </c>
      <c r="B237" s="66">
        <v>5811</v>
      </c>
      <c r="C237" s="18">
        <v>581</v>
      </c>
      <c r="D237" s="19">
        <v>4</v>
      </c>
      <c r="E237" s="67" t="s">
        <v>5</v>
      </c>
      <c r="F237" s="67" t="s">
        <v>452</v>
      </c>
      <c r="G237" s="67" t="s">
        <v>946</v>
      </c>
      <c r="H237" s="67" t="s">
        <v>3</v>
      </c>
      <c r="I237" s="67" t="s">
        <v>153</v>
      </c>
      <c r="J237" s="58" t="s">
        <v>153</v>
      </c>
      <c r="K237" s="68" t="s">
        <v>1186</v>
      </c>
      <c r="L237" s="57" t="s">
        <v>689</v>
      </c>
      <c r="M237" s="42"/>
      <c r="N237" s="42"/>
      <c r="O237" s="64"/>
      <c r="P237" s="59" t="s">
        <v>712</v>
      </c>
      <c r="Q237" s="59" t="str">
        <f>"["&amp;Tabel253[[#This Row],[Kode]]&amp;"] "&amp;Tabel253[[#This Row],[Navn]]</f>
        <v>[5811] Tryktanke</v>
      </c>
    </row>
    <row r="238" spans="1:17" x14ac:dyDescent="0.25">
      <c r="A238" s="65">
        <v>404</v>
      </c>
      <c r="B238" s="66">
        <v>5812</v>
      </c>
      <c r="C238" s="18">
        <v>581</v>
      </c>
      <c r="D238" s="19">
        <v>4</v>
      </c>
      <c r="E238" s="67" t="s">
        <v>5</v>
      </c>
      <c r="F238" s="67" t="s">
        <v>453</v>
      </c>
      <c r="G238" s="67" t="s">
        <v>947</v>
      </c>
      <c r="H238" s="67" t="s">
        <v>3</v>
      </c>
      <c r="I238" s="67" t="s">
        <v>153</v>
      </c>
      <c r="J238" s="58" t="s">
        <v>153</v>
      </c>
      <c r="K238" s="68" t="s">
        <v>1186</v>
      </c>
      <c r="L238" s="57" t="s">
        <v>689</v>
      </c>
      <c r="M238" s="42"/>
      <c r="N238" s="42"/>
      <c r="O238" s="64"/>
      <c r="P238" s="59" t="s">
        <v>712</v>
      </c>
      <c r="Q238" s="59" t="str">
        <f>"["&amp;Tabel253[[#This Row],[Kode]]&amp;"] "&amp;Tabel253[[#This Row],[Navn]]</f>
        <v>[5812] Trykbeholderpumper</v>
      </c>
    </row>
    <row r="239" spans="1:17" x14ac:dyDescent="0.25">
      <c r="A239" s="65">
        <v>405</v>
      </c>
      <c r="B239" s="66">
        <v>5813</v>
      </c>
      <c r="C239" s="18">
        <v>581</v>
      </c>
      <c r="D239" s="19">
        <v>4</v>
      </c>
      <c r="E239" s="67" t="s">
        <v>5</v>
      </c>
      <c r="F239" s="67" t="s">
        <v>454</v>
      </c>
      <c r="G239" s="67" t="s">
        <v>948</v>
      </c>
      <c r="H239" s="67" t="s">
        <v>3</v>
      </c>
      <c r="I239" s="67" t="s">
        <v>212</v>
      </c>
      <c r="J239" s="58" t="s">
        <v>607</v>
      </c>
      <c r="K239" s="68" t="s">
        <v>1186</v>
      </c>
      <c r="L239" s="57" t="s">
        <v>689</v>
      </c>
      <c r="M239" s="42"/>
      <c r="N239" s="42"/>
      <c r="O239" s="64"/>
      <c r="P239" s="59" t="s">
        <v>712</v>
      </c>
      <c r="Q239" s="59" t="str">
        <f>"["&amp;Tabel253[[#This Row],[Kode]]&amp;"] "&amp;Tabel253[[#This Row],[Navn]]</f>
        <v>[5813] Alarmventiler</v>
      </c>
    </row>
    <row r="240" spans="1:17" x14ac:dyDescent="0.25">
      <c r="A240" s="65">
        <v>406</v>
      </c>
      <c r="B240" s="66">
        <v>5814</v>
      </c>
      <c r="C240" s="18">
        <v>581</v>
      </c>
      <c r="D240" s="19">
        <v>4</v>
      </c>
      <c r="E240" s="67" t="s">
        <v>5</v>
      </c>
      <c r="F240" s="67" t="s">
        <v>455</v>
      </c>
      <c r="G240" s="67" t="s">
        <v>949</v>
      </c>
      <c r="H240" s="67" t="s">
        <v>3</v>
      </c>
      <c r="I240" s="67" t="s">
        <v>220</v>
      </c>
      <c r="J240" s="58" t="s">
        <v>564</v>
      </c>
      <c r="K240" s="68" t="s">
        <v>1186</v>
      </c>
      <c r="L240" s="57" t="s">
        <v>689</v>
      </c>
      <c r="M240" s="42"/>
      <c r="N240" s="42"/>
      <c r="O240" s="64"/>
      <c r="P240" s="59" t="s">
        <v>712</v>
      </c>
      <c r="Q240" s="59" t="str">
        <f>"["&amp;Tabel253[[#This Row],[Kode]]&amp;"] "&amp;Tabel253[[#This Row],[Navn]]</f>
        <v>[5814] Flowswitche</v>
      </c>
    </row>
    <row r="241" spans="1:17" x14ac:dyDescent="0.25">
      <c r="A241" s="5">
        <v>407</v>
      </c>
      <c r="B241" s="53">
        <v>582</v>
      </c>
      <c r="C241" s="20">
        <v>58</v>
      </c>
      <c r="D241" s="22">
        <v>3</v>
      </c>
      <c r="E241" s="21" t="s">
        <v>4</v>
      </c>
      <c r="F241" s="21" t="s">
        <v>221</v>
      </c>
      <c r="G241" s="21" t="s">
        <v>950</v>
      </c>
      <c r="H241" s="21" t="s">
        <v>3</v>
      </c>
      <c r="I241" s="21" t="s">
        <v>211</v>
      </c>
      <c r="J241" s="26" t="s">
        <v>616</v>
      </c>
      <c r="K241" s="22"/>
      <c r="L241" s="39" t="s">
        <v>672</v>
      </c>
      <c r="M241" s="44" t="s">
        <v>672</v>
      </c>
      <c r="N241" s="44" t="s">
        <v>672</v>
      </c>
      <c r="O241" s="92"/>
      <c r="P241" t="s">
        <v>715</v>
      </c>
      <c r="Q241" t="str">
        <f>"["&amp;Tabel253[[#This Row],[Kode]]&amp;"] "&amp;Tabel253[[#This Row],[Navn]]</f>
        <v>[582] Sprinklerdyser</v>
      </c>
    </row>
    <row r="242" spans="1:17" x14ac:dyDescent="0.25">
      <c r="A242" s="65">
        <v>408</v>
      </c>
      <c r="B242" s="66">
        <v>5821</v>
      </c>
      <c r="C242" s="18">
        <v>582</v>
      </c>
      <c r="D242" s="19">
        <v>4</v>
      </c>
      <c r="E242" s="67" t="s">
        <v>5</v>
      </c>
      <c r="F242" s="67" t="s">
        <v>456</v>
      </c>
      <c r="G242" s="67" t="s">
        <v>951</v>
      </c>
      <c r="H242" s="67" t="s">
        <v>3</v>
      </c>
      <c r="I242" s="67" t="s">
        <v>211</v>
      </c>
      <c r="J242" s="58" t="s">
        <v>616</v>
      </c>
      <c r="K242" s="68" t="s">
        <v>1186</v>
      </c>
      <c r="L242" s="57" t="s">
        <v>689</v>
      </c>
      <c r="M242" s="42"/>
      <c r="N242" s="42"/>
      <c r="O242" s="64"/>
      <c r="P242" s="59" t="s">
        <v>712</v>
      </c>
      <c r="Q242" s="59" t="str">
        <f>"["&amp;Tabel253[[#This Row],[Kode]]&amp;"] "&amp;Tabel253[[#This Row],[Navn]]</f>
        <v>[5821] Nedhængt sprinklerdyser</v>
      </c>
    </row>
    <row r="243" spans="1:17" x14ac:dyDescent="0.25">
      <c r="A243" s="65">
        <v>409</v>
      </c>
      <c r="B243" s="66">
        <v>5822</v>
      </c>
      <c r="C243" s="18">
        <v>582</v>
      </c>
      <c r="D243" s="19">
        <v>4</v>
      </c>
      <c r="E243" s="67" t="s">
        <v>5</v>
      </c>
      <c r="F243" s="67" t="s">
        <v>658</v>
      </c>
      <c r="G243" s="67" t="s">
        <v>952</v>
      </c>
      <c r="H243" s="67" t="s">
        <v>3</v>
      </c>
      <c r="I243" s="67" t="s">
        <v>211</v>
      </c>
      <c r="J243" s="58" t="s">
        <v>616</v>
      </c>
      <c r="K243" s="68" t="s">
        <v>1186</v>
      </c>
      <c r="L243" s="57" t="s">
        <v>689</v>
      </c>
      <c r="M243" s="42"/>
      <c r="N243" s="42"/>
      <c r="O243" s="64"/>
      <c r="P243" s="59" t="s">
        <v>712</v>
      </c>
      <c r="Q243" s="59" t="str">
        <f>"["&amp;Tabel253[[#This Row],[Kode]]&amp;"] "&amp;Tabel253[[#This Row],[Navn]]</f>
        <v>[5822] Skjult, nedhængt sprinklerdyser</v>
      </c>
    </row>
    <row r="244" spans="1:17" x14ac:dyDescent="0.25">
      <c r="A244" s="65">
        <v>410</v>
      </c>
      <c r="B244" s="66">
        <v>5823</v>
      </c>
      <c r="C244" s="18">
        <v>582</v>
      </c>
      <c r="D244" s="19">
        <v>4</v>
      </c>
      <c r="E244" s="67" t="s">
        <v>5</v>
      </c>
      <c r="F244" s="67" t="s">
        <v>457</v>
      </c>
      <c r="G244" s="67" t="s">
        <v>953</v>
      </c>
      <c r="H244" s="67" t="s">
        <v>3</v>
      </c>
      <c r="I244" s="67" t="s">
        <v>211</v>
      </c>
      <c r="J244" s="58" t="s">
        <v>616</v>
      </c>
      <c r="K244" s="68" t="s">
        <v>1186</v>
      </c>
      <c r="L244" s="57" t="s">
        <v>689</v>
      </c>
      <c r="M244" s="42"/>
      <c r="N244" s="42"/>
      <c r="O244" s="64"/>
      <c r="P244" s="59" t="s">
        <v>712</v>
      </c>
      <c r="Q244" s="59" t="str">
        <f>"["&amp;Tabel253[[#This Row],[Kode]]&amp;"] "&amp;Tabel253[[#This Row],[Navn]]</f>
        <v>[5823] Pendant sprinklerdyser</v>
      </c>
    </row>
    <row r="245" spans="1:17" x14ac:dyDescent="0.25">
      <c r="A245" s="65">
        <v>411</v>
      </c>
      <c r="B245" s="66">
        <v>5824</v>
      </c>
      <c r="C245" s="18">
        <v>582</v>
      </c>
      <c r="D245" s="19">
        <v>4</v>
      </c>
      <c r="E245" s="67" t="s">
        <v>5</v>
      </c>
      <c r="F245" s="67" t="s">
        <v>458</v>
      </c>
      <c r="G245" s="67" t="s">
        <v>954</v>
      </c>
      <c r="H245" s="67" t="s">
        <v>3</v>
      </c>
      <c r="I245" s="67" t="s">
        <v>211</v>
      </c>
      <c r="J245" s="58" t="s">
        <v>616</v>
      </c>
      <c r="K245" s="68" t="s">
        <v>1186</v>
      </c>
      <c r="L245" s="57" t="s">
        <v>689</v>
      </c>
      <c r="M245" s="42"/>
      <c r="N245" s="42"/>
      <c r="O245" s="64"/>
      <c r="P245" s="59" t="s">
        <v>712</v>
      </c>
      <c r="Q245" s="59" t="str">
        <f>"["&amp;Tabel253[[#This Row],[Kode]]&amp;"] "&amp;Tabel253[[#This Row],[Navn]]</f>
        <v>[5824] Vægmonterert sprinklerdyser</v>
      </c>
    </row>
    <row r="246" spans="1:17" x14ac:dyDescent="0.25">
      <c r="A246" s="5">
        <v>412</v>
      </c>
      <c r="B246" s="53">
        <v>583</v>
      </c>
      <c r="C246" s="20">
        <v>58</v>
      </c>
      <c r="D246" s="22">
        <v>3</v>
      </c>
      <c r="E246" s="21" t="s">
        <v>4</v>
      </c>
      <c r="F246" s="21" t="s">
        <v>177</v>
      </c>
      <c r="G246" s="21" t="s">
        <v>955</v>
      </c>
      <c r="H246" s="21" t="s">
        <v>3</v>
      </c>
      <c r="I246" s="21" t="s">
        <v>178</v>
      </c>
      <c r="J246" s="26" t="s">
        <v>533</v>
      </c>
      <c r="K246" s="22"/>
      <c r="L246" s="39" t="s">
        <v>672</v>
      </c>
      <c r="M246" s="44" t="s">
        <v>672</v>
      </c>
      <c r="N246" s="44" t="s">
        <v>672</v>
      </c>
      <c r="O246" s="92"/>
      <c r="P246" t="s">
        <v>715</v>
      </c>
      <c r="Q246" t="str">
        <f>"["&amp;Tabel253[[#This Row],[Kode]]&amp;"] "&amp;Tabel253[[#This Row],[Navn]]</f>
        <v>[583] Brandskabe</v>
      </c>
    </row>
    <row r="247" spans="1:17" x14ac:dyDescent="0.25">
      <c r="A247" s="65">
        <v>413</v>
      </c>
      <c r="B247" s="77">
        <v>5831</v>
      </c>
      <c r="C247" s="18">
        <v>583</v>
      </c>
      <c r="D247" s="19">
        <v>4</v>
      </c>
      <c r="E247" s="78" t="s">
        <v>5</v>
      </c>
      <c r="F247" s="78" t="s">
        <v>459</v>
      </c>
      <c r="G247" s="78" t="s">
        <v>956</v>
      </c>
      <c r="H247" s="78" t="s">
        <v>3</v>
      </c>
      <c r="I247" s="78" t="s">
        <v>178</v>
      </c>
      <c r="J247" s="58" t="s">
        <v>533</v>
      </c>
      <c r="K247" s="80" t="s">
        <v>1186</v>
      </c>
      <c r="L247" s="57" t="s">
        <v>689</v>
      </c>
      <c r="M247" s="54"/>
      <c r="N247" s="54"/>
      <c r="O247" s="64"/>
      <c r="P247" s="59" t="s">
        <v>712</v>
      </c>
      <c r="Q247" s="59" t="str">
        <f>"["&amp;Tabel253[[#This Row],[Kode]]&amp;"] "&amp;Tabel253[[#This Row],[Navn]]</f>
        <v>[5831] Slangevindere</v>
      </c>
    </row>
    <row r="248" spans="1:17" x14ac:dyDescent="0.25">
      <c r="A248" s="6">
        <v>414</v>
      </c>
      <c r="B248" s="51">
        <v>59</v>
      </c>
      <c r="C248" s="8">
        <v>5</v>
      </c>
      <c r="D248" s="12">
        <v>2</v>
      </c>
      <c r="E248" s="10" t="s">
        <v>4</v>
      </c>
      <c r="F248" s="10" t="s">
        <v>222</v>
      </c>
      <c r="G248" s="10" t="s">
        <v>957</v>
      </c>
      <c r="H248" s="10" t="s">
        <v>3</v>
      </c>
      <c r="I248" s="10" t="s">
        <v>3</v>
      </c>
      <c r="J248" s="23" t="s">
        <v>3</v>
      </c>
      <c r="K248" s="12"/>
      <c r="L248" s="36" t="s">
        <v>3</v>
      </c>
      <c r="M248" s="41" t="s">
        <v>672</v>
      </c>
      <c r="N248" s="41" t="s">
        <v>672</v>
      </c>
      <c r="O248" s="88"/>
      <c r="P248" t="s">
        <v>715</v>
      </c>
      <c r="Q248" t="str">
        <f>"["&amp;Tabel253[[#This Row],[Kode]]&amp;"] "&amp;Tabel253[[#This Row],[Navn]]</f>
        <v>[59] Tværgående komponenter, VVS</v>
      </c>
    </row>
    <row r="249" spans="1:17" x14ac:dyDescent="0.25">
      <c r="A249" s="65">
        <v>415</v>
      </c>
      <c r="B249" s="66">
        <v>591</v>
      </c>
      <c r="C249" s="18">
        <v>59</v>
      </c>
      <c r="D249" s="19">
        <v>3</v>
      </c>
      <c r="E249" s="67" t="s">
        <v>5</v>
      </c>
      <c r="F249" s="67" t="s">
        <v>223</v>
      </c>
      <c r="G249" s="67" t="s">
        <v>958</v>
      </c>
      <c r="H249" s="67" t="s">
        <v>3</v>
      </c>
      <c r="I249" s="67" t="s">
        <v>139</v>
      </c>
      <c r="J249" s="58" t="s">
        <v>605</v>
      </c>
      <c r="K249" s="68" t="s">
        <v>1213</v>
      </c>
      <c r="L249" s="57" t="s">
        <v>692</v>
      </c>
      <c r="M249" s="54"/>
      <c r="N249" s="54"/>
      <c r="O249" s="64"/>
      <c r="P249" s="59" t="s">
        <v>712</v>
      </c>
      <c r="Q249" s="59" t="str">
        <f>"["&amp;Tabel253[[#This Row],[Kode]]&amp;"] "&amp;Tabel253[[#This Row],[Navn]]</f>
        <v>[591] Metalrør i bygninger</v>
      </c>
    </row>
    <row r="250" spans="1:17" x14ac:dyDescent="0.25">
      <c r="A250" s="65">
        <v>417</v>
      </c>
      <c r="B250" s="66">
        <v>593</v>
      </c>
      <c r="C250" s="18">
        <v>59</v>
      </c>
      <c r="D250" s="19">
        <v>3</v>
      </c>
      <c r="E250" s="67" t="s">
        <v>5</v>
      </c>
      <c r="F250" s="67" t="s">
        <v>224</v>
      </c>
      <c r="G250" s="67" t="s">
        <v>959</v>
      </c>
      <c r="H250" s="67" t="s">
        <v>3</v>
      </c>
      <c r="I250" s="67" t="s">
        <v>139</v>
      </c>
      <c r="J250" s="58" t="s">
        <v>605</v>
      </c>
      <c r="K250" s="68" t="s">
        <v>1214</v>
      </c>
      <c r="L250" s="57" t="s">
        <v>692</v>
      </c>
      <c r="M250" s="54"/>
      <c r="N250" s="54"/>
      <c r="O250" s="64"/>
      <c r="P250" s="59" t="s">
        <v>712</v>
      </c>
      <c r="Q250" s="59" t="str">
        <f>"["&amp;Tabel253[[#This Row],[Kode]]&amp;"] "&amp;Tabel253[[#This Row],[Navn]]</f>
        <v>[593] Hårde plastrør i bygninger</v>
      </c>
    </row>
    <row r="251" spans="1:17" x14ac:dyDescent="0.25">
      <c r="A251" s="5">
        <v>418</v>
      </c>
      <c r="B251" s="53">
        <v>594</v>
      </c>
      <c r="C251" s="20">
        <v>59</v>
      </c>
      <c r="D251" s="22">
        <v>3</v>
      </c>
      <c r="E251" s="21" t="s">
        <v>4</v>
      </c>
      <c r="F251" s="21" t="s">
        <v>225</v>
      </c>
      <c r="G251" s="21" t="s">
        <v>960</v>
      </c>
      <c r="H251" s="21" t="s">
        <v>3</v>
      </c>
      <c r="I251" s="21" t="s">
        <v>156</v>
      </c>
      <c r="J251" s="26" t="s">
        <v>601</v>
      </c>
      <c r="K251" s="22"/>
      <c r="L251" s="39" t="s">
        <v>672</v>
      </c>
      <c r="M251" s="44" t="s">
        <v>672</v>
      </c>
      <c r="N251" s="44" t="s">
        <v>672</v>
      </c>
      <c r="O251" s="92"/>
      <c r="P251" t="s">
        <v>715</v>
      </c>
      <c r="Q251" t="str">
        <f>"["&amp;Tabel253[[#This Row],[Kode]]&amp;"] "&amp;Tabel253[[#This Row],[Navn]]</f>
        <v>[594] Statiske Ventiler</v>
      </c>
    </row>
    <row r="252" spans="1:17" x14ac:dyDescent="0.25">
      <c r="A252" s="65">
        <v>419</v>
      </c>
      <c r="B252" s="66">
        <v>5941</v>
      </c>
      <c r="C252" s="18">
        <v>594</v>
      </c>
      <c r="D252" s="19">
        <v>4</v>
      </c>
      <c r="E252" s="67" t="s">
        <v>5</v>
      </c>
      <c r="F252" s="67" t="s">
        <v>460</v>
      </c>
      <c r="G252" s="67" t="s">
        <v>961</v>
      </c>
      <c r="H252" s="67" t="s">
        <v>3</v>
      </c>
      <c r="I252" s="67" t="s">
        <v>156</v>
      </c>
      <c r="J252" s="58" t="s">
        <v>601</v>
      </c>
      <c r="K252" s="68" t="s">
        <v>1165</v>
      </c>
      <c r="L252" s="57" t="s">
        <v>692</v>
      </c>
      <c r="M252" s="54"/>
      <c r="N252" s="54"/>
      <c r="O252" s="64"/>
      <c r="P252" s="59" t="s">
        <v>712</v>
      </c>
      <c r="Q252" s="59" t="str">
        <f>"["&amp;Tabel253[[#This Row],[Kode]]&amp;"] "&amp;Tabel253[[#This Row],[Navn]]</f>
        <v>[5941] Afspæringsventiler</v>
      </c>
    </row>
    <row r="253" spans="1:17" x14ac:dyDescent="0.25">
      <c r="A253" s="65">
        <v>420</v>
      </c>
      <c r="B253" s="66">
        <v>5942</v>
      </c>
      <c r="C253" s="18">
        <v>594</v>
      </c>
      <c r="D253" s="19">
        <v>4</v>
      </c>
      <c r="E253" s="67" t="s">
        <v>5</v>
      </c>
      <c r="F253" s="67" t="s">
        <v>461</v>
      </c>
      <c r="G253" s="67" t="s">
        <v>962</v>
      </c>
      <c r="H253" s="67" t="s">
        <v>3</v>
      </c>
      <c r="I253" s="67" t="s">
        <v>226</v>
      </c>
      <c r="J253" s="58" t="s">
        <v>550</v>
      </c>
      <c r="K253" s="68" t="s">
        <v>1165</v>
      </c>
      <c r="L253" s="57" t="s">
        <v>692</v>
      </c>
      <c r="M253" s="54"/>
      <c r="N253" s="54"/>
      <c r="O253" s="64"/>
      <c r="P253" s="59" t="s">
        <v>712</v>
      </c>
      <c r="Q253" s="59" t="str">
        <f>"["&amp;Tabel253[[#This Row],[Kode]]&amp;"] "&amp;Tabel253[[#This Row],[Navn]]</f>
        <v>[5942] Strengreguleringsventiler</v>
      </c>
    </row>
    <row r="254" spans="1:17" x14ac:dyDescent="0.25">
      <c r="A254" s="65">
        <v>421</v>
      </c>
      <c r="B254" s="66">
        <v>5943</v>
      </c>
      <c r="C254" s="18">
        <v>594</v>
      </c>
      <c r="D254" s="19">
        <v>4</v>
      </c>
      <c r="E254" s="67" t="s">
        <v>5</v>
      </c>
      <c r="F254" s="67" t="s">
        <v>462</v>
      </c>
      <c r="G254" s="67" t="s">
        <v>963</v>
      </c>
      <c r="H254" s="67" t="s">
        <v>3</v>
      </c>
      <c r="I254" s="67" t="s">
        <v>156</v>
      </c>
      <c r="J254" s="58" t="s">
        <v>601</v>
      </c>
      <c r="K254" s="68" t="s">
        <v>1165</v>
      </c>
      <c r="L254" s="57" t="s">
        <v>692</v>
      </c>
      <c r="M254" s="54"/>
      <c r="N254" s="54"/>
      <c r="O254" s="64"/>
      <c r="P254" s="59" t="s">
        <v>712</v>
      </c>
      <c r="Q254" s="59" t="str">
        <f>"["&amp;Tabel253[[#This Row],[Kode]]&amp;"] "&amp;Tabel253[[#This Row],[Navn]]</f>
        <v>[5943] Magnet ventiler</v>
      </c>
    </row>
    <row r="255" spans="1:17" x14ac:dyDescent="0.25">
      <c r="A255" s="65">
        <v>422</v>
      </c>
      <c r="B255" s="66">
        <v>5944</v>
      </c>
      <c r="C255" s="18">
        <v>594</v>
      </c>
      <c r="D255" s="19">
        <v>4</v>
      </c>
      <c r="E255" s="67" t="s">
        <v>5</v>
      </c>
      <c r="F255" s="67" t="s">
        <v>463</v>
      </c>
      <c r="G255" s="67" t="s">
        <v>964</v>
      </c>
      <c r="H255" s="67" t="s">
        <v>3</v>
      </c>
      <c r="I255" s="67" t="s">
        <v>212</v>
      </c>
      <c r="J255" s="58" t="s">
        <v>607</v>
      </c>
      <c r="K255" s="68" t="s">
        <v>1165</v>
      </c>
      <c r="L255" s="57" t="s">
        <v>692</v>
      </c>
      <c r="M255" s="54"/>
      <c r="N255" s="54"/>
      <c r="O255" s="64"/>
      <c r="P255" s="59" t="s">
        <v>712</v>
      </c>
      <c r="Q255" s="59" t="str">
        <f>"["&amp;Tabel253[[#This Row],[Kode]]&amp;"] "&amp;Tabel253[[#This Row],[Navn]]</f>
        <v>[5944] Sikkerhedsventiler</v>
      </c>
    </row>
    <row r="256" spans="1:17" x14ac:dyDescent="0.25">
      <c r="A256" s="65">
        <v>423</v>
      </c>
      <c r="B256" s="66">
        <v>5945</v>
      </c>
      <c r="C256" s="18">
        <v>594</v>
      </c>
      <c r="D256" s="19">
        <v>4</v>
      </c>
      <c r="E256" s="67" t="s">
        <v>5</v>
      </c>
      <c r="F256" s="67" t="s">
        <v>464</v>
      </c>
      <c r="G256" s="67" t="s">
        <v>965</v>
      </c>
      <c r="H256" s="67" t="s">
        <v>3</v>
      </c>
      <c r="I256" s="67" t="s">
        <v>226</v>
      </c>
      <c r="J256" s="58" t="s">
        <v>550</v>
      </c>
      <c r="K256" s="68" t="s">
        <v>1165</v>
      </c>
      <c r="L256" s="57" t="s">
        <v>692</v>
      </c>
      <c r="M256" s="54"/>
      <c r="N256" s="54"/>
      <c r="O256" s="64"/>
      <c r="P256" s="59" t="s">
        <v>712</v>
      </c>
      <c r="Q256" s="59" t="str">
        <f>"["&amp;Tabel253[[#This Row],[Kode]]&amp;"] "&amp;Tabel253[[#This Row],[Navn]]</f>
        <v>[5945] Udluftningsventiler</v>
      </c>
    </row>
    <row r="257" spans="1:17" x14ac:dyDescent="0.25">
      <c r="A257" s="65">
        <v>424</v>
      </c>
      <c r="B257" s="66">
        <v>5946</v>
      </c>
      <c r="C257" s="18">
        <v>594</v>
      </c>
      <c r="D257" s="19">
        <v>4</v>
      </c>
      <c r="E257" s="67" t="s">
        <v>5</v>
      </c>
      <c r="F257" s="67" t="s">
        <v>465</v>
      </c>
      <c r="G257" s="67" t="s">
        <v>966</v>
      </c>
      <c r="H257" s="67" t="s">
        <v>3</v>
      </c>
      <c r="I257" s="67" t="s">
        <v>226</v>
      </c>
      <c r="J257" s="58" t="s">
        <v>550</v>
      </c>
      <c r="K257" s="68" t="s">
        <v>1165</v>
      </c>
      <c r="L257" s="57" t="s">
        <v>692</v>
      </c>
      <c r="M257" s="54"/>
      <c r="N257" s="54"/>
      <c r="O257" s="64"/>
      <c r="P257" s="59" t="s">
        <v>712</v>
      </c>
      <c r="Q257" s="59" t="str">
        <f>"["&amp;Tabel253[[#This Row],[Kode]]&amp;"] "&amp;Tabel253[[#This Row],[Navn]]</f>
        <v>[5946] Aftapningsventiler</v>
      </c>
    </row>
    <row r="258" spans="1:17" x14ac:dyDescent="0.25">
      <c r="A258" s="65">
        <v>425</v>
      </c>
      <c r="B258" s="66">
        <v>5947</v>
      </c>
      <c r="C258" s="18">
        <v>594</v>
      </c>
      <c r="D258" s="19">
        <v>4</v>
      </c>
      <c r="E258" s="67" t="s">
        <v>5</v>
      </c>
      <c r="F258" s="67" t="s">
        <v>466</v>
      </c>
      <c r="G258" s="67" t="s">
        <v>967</v>
      </c>
      <c r="H258" s="67" t="s">
        <v>3</v>
      </c>
      <c r="I258" s="67" t="s">
        <v>227</v>
      </c>
      <c r="J258" s="58" t="s">
        <v>549</v>
      </c>
      <c r="K258" s="68" t="s">
        <v>1165</v>
      </c>
      <c r="L258" s="57" t="s">
        <v>692</v>
      </c>
      <c r="M258" s="54"/>
      <c r="N258" s="54"/>
      <c r="O258" s="64"/>
      <c r="P258" s="59" t="s">
        <v>712</v>
      </c>
      <c r="Q258" s="59" t="str">
        <f>"["&amp;Tabel253[[#This Row],[Kode]]&amp;"] "&amp;Tabel253[[#This Row],[Navn]]</f>
        <v>[5947] Kontraventiler</v>
      </c>
    </row>
    <row r="259" spans="1:17" x14ac:dyDescent="0.25">
      <c r="A259" s="65">
        <v>426</v>
      </c>
      <c r="B259" s="66">
        <v>5948</v>
      </c>
      <c r="C259" s="18">
        <v>594</v>
      </c>
      <c r="D259" s="19">
        <v>4</v>
      </c>
      <c r="E259" s="67" t="s">
        <v>5</v>
      </c>
      <c r="F259" s="67" t="s">
        <v>467</v>
      </c>
      <c r="G259" s="67" t="s">
        <v>968</v>
      </c>
      <c r="H259" s="67" t="s">
        <v>3</v>
      </c>
      <c r="I259" s="67" t="s">
        <v>226</v>
      </c>
      <c r="J259" s="58" t="s">
        <v>550</v>
      </c>
      <c r="K259" s="68" t="s">
        <v>1165</v>
      </c>
      <c r="L259" s="57" t="s">
        <v>692</v>
      </c>
      <c r="M259" s="42"/>
      <c r="N259" s="42"/>
      <c r="O259" s="64"/>
      <c r="P259" s="59" t="s">
        <v>712</v>
      </c>
      <c r="Q259" s="59" t="str">
        <f>"["&amp;Tabel253[[#This Row],[Kode]]&amp;"] "&amp;Tabel253[[#This Row],[Navn]]</f>
        <v>[5948] Zoneventiler</v>
      </c>
    </row>
    <row r="260" spans="1:17" x14ac:dyDescent="0.25">
      <c r="A260" s="5">
        <v>427</v>
      </c>
      <c r="B260" s="53">
        <v>595</v>
      </c>
      <c r="C260" s="20">
        <v>59</v>
      </c>
      <c r="D260" s="22">
        <v>3</v>
      </c>
      <c r="E260" s="21" t="s">
        <v>4</v>
      </c>
      <c r="F260" s="21" t="s">
        <v>228</v>
      </c>
      <c r="G260" s="21" t="s">
        <v>969</v>
      </c>
      <c r="H260" s="21" t="s">
        <v>3</v>
      </c>
      <c r="I260" s="21" t="s">
        <v>229</v>
      </c>
      <c r="J260" s="26" t="s">
        <v>548</v>
      </c>
      <c r="K260" s="22"/>
      <c r="L260" s="39" t="s">
        <v>672</v>
      </c>
      <c r="M260" s="44" t="s">
        <v>672</v>
      </c>
      <c r="N260" s="44" t="s">
        <v>672</v>
      </c>
      <c r="O260" s="92"/>
      <c r="P260" t="s">
        <v>715</v>
      </c>
      <c r="Q260" t="str">
        <f>"["&amp;Tabel253[[#This Row],[Kode]]&amp;"] "&amp;Tabel253[[#This Row],[Navn]]</f>
        <v>[595] Dynamiske Ventiler</v>
      </c>
    </row>
    <row r="261" spans="1:17" x14ac:dyDescent="0.25">
      <c r="A261" s="65">
        <v>428</v>
      </c>
      <c r="B261" s="66">
        <v>5951</v>
      </c>
      <c r="C261" s="18">
        <v>595</v>
      </c>
      <c r="D261" s="19">
        <v>4</v>
      </c>
      <c r="E261" s="67" t="s">
        <v>5</v>
      </c>
      <c r="F261" s="67" t="s">
        <v>468</v>
      </c>
      <c r="G261" s="67" t="s">
        <v>970</v>
      </c>
      <c r="H261" s="67" t="s">
        <v>3</v>
      </c>
      <c r="I261" s="67" t="s">
        <v>229</v>
      </c>
      <c r="J261" s="58" t="s">
        <v>548</v>
      </c>
      <c r="K261" s="68" t="s">
        <v>1165</v>
      </c>
      <c r="L261" s="57" t="s">
        <v>692</v>
      </c>
      <c r="M261" s="54"/>
      <c r="N261" s="54"/>
      <c r="O261" s="64"/>
      <c r="P261" s="59" t="s">
        <v>712</v>
      </c>
      <c r="Q261" s="59" t="str">
        <f>"["&amp;Tabel253[[#This Row],[Kode]]&amp;"] "&amp;Tabel253[[#This Row],[Navn]]</f>
        <v>[5951] Cirkulationsventiler</v>
      </c>
    </row>
    <row r="262" spans="1:17" x14ac:dyDescent="0.25">
      <c r="A262" s="65">
        <v>429</v>
      </c>
      <c r="B262" s="66">
        <v>5952</v>
      </c>
      <c r="C262" s="18">
        <v>595</v>
      </c>
      <c r="D262" s="19">
        <v>4</v>
      </c>
      <c r="E262" s="67" t="s">
        <v>5</v>
      </c>
      <c r="F262" s="67" t="s">
        <v>469</v>
      </c>
      <c r="G262" s="67" t="s">
        <v>971</v>
      </c>
      <c r="H262" s="67" t="s">
        <v>3</v>
      </c>
      <c r="I262" s="67" t="s">
        <v>229</v>
      </c>
      <c r="J262" s="58" t="s">
        <v>548</v>
      </c>
      <c r="K262" s="68" t="s">
        <v>1165</v>
      </c>
      <c r="L262" s="57" t="s">
        <v>692</v>
      </c>
      <c r="M262" s="54"/>
      <c r="N262" s="54"/>
      <c r="O262" s="64"/>
      <c r="P262" s="59" t="s">
        <v>712</v>
      </c>
      <c r="Q262" s="59" t="str">
        <f>"["&amp;Tabel253[[#This Row],[Kode]]&amp;"] "&amp;Tabel253[[#This Row],[Navn]]</f>
        <v>[5952] Dynamisk strengreguleringsventiler</v>
      </c>
    </row>
    <row r="263" spans="1:17" x14ac:dyDescent="0.25">
      <c r="A263" s="65">
        <v>430</v>
      </c>
      <c r="B263" s="66">
        <v>5953</v>
      </c>
      <c r="C263" s="18">
        <v>595</v>
      </c>
      <c r="D263" s="19">
        <v>4</v>
      </c>
      <c r="E263" s="67" t="s">
        <v>5</v>
      </c>
      <c r="F263" s="67" t="s">
        <v>470</v>
      </c>
      <c r="G263" s="67" t="s">
        <v>972</v>
      </c>
      <c r="H263" s="67" t="s">
        <v>3</v>
      </c>
      <c r="I263" s="67" t="s">
        <v>183</v>
      </c>
      <c r="J263" s="58" t="s">
        <v>551</v>
      </c>
      <c r="K263" s="68" t="s">
        <v>1165</v>
      </c>
      <c r="L263" s="57" t="s">
        <v>692</v>
      </c>
      <c r="M263" s="54"/>
      <c r="N263" s="54"/>
      <c r="O263" s="64"/>
      <c r="P263" s="59" t="s">
        <v>712</v>
      </c>
      <c r="Q263" s="59" t="str">
        <f>"["&amp;Tabel253[[#This Row],[Kode]]&amp;"] "&amp;Tabel253[[#This Row],[Navn]]</f>
        <v>[5953] Trykdifferensregulator</v>
      </c>
    </row>
    <row r="264" spans="1:17" x14ac:dyDescent="0.25">
      <c r="A264" s="5">
        <v>431</v>
      </c>
      <c r="B264" s="53">
        <v>596</v>
      </c>
      <c r="C264" s="20">
        <v>59</v>
      </c>
      <c r="D264" s="22">
        <v>3</v>
      </c>
      <c r="E264" s="21" t="s">
        <v>4</v>
      </c>
      <c r="F264" s="21" t="s">
        <v>230</v>
      </c>
      <c r="G264" s="21" t="s">
        <v>973</v>
      </c>
      <c r="H264" s="21" t="s">
        <v>3</v>
      </c>
      <c r="I264" s="21" t="s">
        <v>50</v>
      </c>
      <c r="J264" s="26" t="s">
        <v>50</v>
      </c>
      <c r="K264" s="22"/>
      <c r="L264" s="39" t="s">
        <v>672</v>
      </c>
      <c r="M264" s="44" t="s">
        <v>672</v>
      </c>
      <c r="N264" s="44" t="s">
        <v>672</v>
      </c>
      <c r="O264" s="92"/>
      <c r="P264" t="s">
        <v>715</v>
      </c>
      <c r="Q264" t="str">
        <f>"["&amp;Tabel253[[#This Row],[Kode]]&amp;"] "&amp;Tabel253[[#This Row],[Navn]]</f>
        <v>[596] Moterdrevne rørtilbehør</v>
      </c>
    </row>
    <row r="265" spans="1:17" x14ac:dyDescent="0.25">
      <c r="A265" s="65">
        <v>432</v>
      </c>
      <c r="B265" s="66">
        <v>5961</v>
      </c>
      <c r="C265" s="18">
        <v>596</v>
      </c>
      <c r="D265" s="19">
        <v>4</v>
      </c>
      <c r="E265" s="67" t="s">
        <v>5</v>
      </c>
      <c r="F265" s="67" t="s">
        <v>471</v>
      </c>
      <c r="G265" s="67" t="s">
        <v>974</v>
      </c>
      <c r="H265" s="67" t="s">
        <v>3</v>
      </c>
      <c r="I265" s="67" t="s">
        <v>229</v>
      </c>
      <c r="J265" s="58" t="s">
        <v>548</v>
      </c>
      <c r="K265" s="68" t="s">
        <v>1165</v>
      </c>
      <c r="L265" s="57" t="s">
        <v>692</v>
      </c>
      <c r="M265" s="54"/>
      <c r="N265" s="54"/>
      <c r="O265" s="64"/>
      <c r="P265" s="59" t="s">
        <v>712</v>
      </c>
      <c r="Q265" s="59" t="str">
        <f>"["&amp;Tabel253[[#This Row],[Kode]]&amp;"] "&amp;Tabel253[[#This Row],[Navn]]</f>
        <v>[5961] Motorventil</v>
      </c>
    </row>
    <row r="266" spans="1:17" x14ac:dyDescent="0.25">
      <c r="A266" s="65">
        <v>433</v>
      </c>
      <c r="B266" s="66">
        <v>5962</v>
      </c>
      <c r="C266" s="18">
        <v>596</v>
      </c>
      <c r="D266" s="19">
        <v>4</v>
      </c>
      <c r="E266" s="67" t="s">
        <v>5</v>
      </c>
      <c r="F266" s="67" t="s">
        <v>472</v>
      </c>
      <c r="G266" s="67" t="s">
        <v>975</v>
      </c>
      <c r="H266" s="67" t="s">
        <v>3</v>
      </c>
      <c r="I266" s="67" t="s">
        <v>183</v>
      </c>
      <c r="J266" s="58" t="s">
        <v>551</v>
      </c>
      <c r="K266" s="68" t="s">
        <v>1165</v>
      </c>
      <c r="L266" s="57" t="s">
        <v>692</v>
      </c>
      <c r="M266" s="54"/>
      <c r="N266" s="54"/>
      <c r="O266" s="64"/>
      <c r="P266" s="59" t="s">
        <v>712</v>
      </c>
      <c r="Q266" s="59" t="str">
        <f>"["&amp;Tabel253[[#This Row],[Kode]]&amp;"] "&amp;Tabel253[[#This Row],[Navn]]</f>
        <v>[5962] Motordreven trykdifferensregulatorer</v>
      </c>
    </row>
    <row r="267" spans="1:17" x14ac:dyDescent="0.25">
      <c r="A267" s="5">
        <v>434</v>
      </c>
      <c r="B267" s="53">
        <v>597</v>
      </c>
      <c r="C267" s="20">
        <v>59</v>
      </c>
      <c r="D267" s="22">
        <v>3</v>
      </c>
      <c r="E267" s="21" t="s">
        <v>4</v>
      </c>
      <c r="F267" s="21" t="s">
        <v>231</v>
      </c>
      <c r="G267" s="21" t="s">
        <v>976</v>
      </c>
      <c r="H267" s="21" t="s">
        <v>3</v>
      </c>
      <c r="I267" s="21" t="s">
        <v>50</v>
      </c>
      <c r="J267" s="26" t="s">
        <v>50</v>
      </c>
      <c r="K267" s="22"/>
      <c r="L267" s="39" t="s">
        <v>672</v>
      </c>
      <c r="M267" s="44" t="s">
        <v>672</v>
      </c>
      <c r="N267" s="44" t="s">
        <v>672</v>
      </c>
      <c r="O267" s="92"/>
      <c r="P267" t="s">
        <v>715</v>
      </c>
      <c r="Q267" t="str">
        <f>"["&amp;Tabel253[[#This Row],[Kode]]&amp;"] "&amp;Tabel253[[#This Row],[Navn]]</f>
        <v>[597] Målere, filtre og øvrige</v>
      </c>
    </row>
    <row r="268" spans="1:17" x14ac:dyDescent="0.25">
      <c r="A268" s="65">
        <v>435</v>
      </c>
      <c r="B268" s="66">
        <v>5971</v>
      </c>
      <c r="C268" s="18">
        <v>597</v>
      </c>
      <c r="D268" s="19">
        <v>4</v>
      </c>
      <c r="E268" s="67" t="s">
        <v>5</v>
      </c>
      <c r="F268" s="67" t="s">
        <v>432</v>
      </c>
      <c r="G268" s="67" t="s">
        <v>977</v>
      </c>
      <c r="H268" s="67" t="s">
        <v>3</v>
      </c>
      <c r="I268" s="67" t="s">
        <v>232</v>
      </c>
      <c r="J268" s="58" t="s">
        <v>596</v>
      </c>
      <c r="K268" s="68" t="s">
        <v>1211</v>
      </c>
      <c r="L268" s="57" t="s">
        <v>692</v>
      </c>
      <c r="M268" s="54"/>
      <c r="N268" s="54"/>
      <c r="O268" s="64"/>
      <c r="P268" s="59" t="s">
        <v>713</v>
      </c>
      <c r="Q268" s="59" t="str">
        <f>"["&amp;Tabel253[[#This Row],[Kode]]&amp;"] "&amp;Tabel253[[#This Row],[Navn]]</f>
        <v>[5971] Filtre</v>
      </c>
    </row>
    <row r="269" spans="1:17" x14ac:dyDescent="0.25">
      <c r="A269" s="65">
        <v>436</v>
      </c>
      <c r="B269" s="66">
        <v>5972</v>
      </c>
      <c r="C269" s="18">
        <v>597</v>
      </c>
      <c r="D269" s="19">
        <v>4</v>
      </c>
      <c r="E269" s="67" t="s">
        <v>5</v>
      </c>
      <c r="F269" s="67" t="s">
        <v>659</v>
      </c>
      <c r="G269" s="67" t="s">
        <v>978</v>
      </c>
      <c r="H269" s="67" t="s">
        <v>3</v>
      </c>
      <c r="I269" s="67" t="s">
        <v>233</v>
      </c>
      <c r="J269" s="58" t="s">
        <v>536</v>
      </c>
      <c r="K269" s="68" t="s">
        <v>1215</v>
      </c>
      <c r="L269" s="57" t="s">
        <v>692</v>
      </c>
      <c r="M269" s="54"/>
      <c r="N269" s="54"/>
      <c r="O269" s="64"/>
      <c r="P269" s="59" t="s">
        <v>713</v>
      </c>
      <c r="Q269" s="59" t="str">
        <f>"["&amp;Tabel253[[#This Row],[Kode]]&amp;"] "&amp;Tabel253[[#This Row],[Navn]]</f>
        <v>[5972] Flowmåler</v>
      </c>
    </row>
    <row r="270" spans="1:17" x14ac:dyDescent="0.25">
      <c r="A270" s="65">
        <v>437</v>
      </c>
      <c r="B270" s="66">
        <v>5973</v>
      </c>
      <c r="C270" s="18">
        <v>597</v>
      </c>
      <c r="D270" s="19">
        <v>4</v>
      </c>
      <c r="E270" s="67" t="s">
        <v>5</v>
      </c>
      <c r="F270" s="67" t="s">
        <v>660</v>
      </c>
      <c r="G270" s="67" t="s">
        <v>979</v>
      </c>
      <c r="H270" s="67" t="s">
        <v>3</v>
      </c>
      <c r="I270" s="67" t="s">
        <v>234</v>
      </c>
      <c r="J270" s="58" t="s">
        <v>561</v>
      </c>
      <c r="K270" s="68" t="s">
        <v>1216</v>
      </c>
      <c r="L270" s="57" t="s">
        <v>692</v>
      </c>
      <c r="M270" s="54"/>
      <c r="N270" s="54"/>
      <c r="O270" s="64"/>
      <c r="P270" s="59" t="s">
        <v>713</v>
      </c>
      <c r="Q270" s="59" t="str">
        <f>"["&amp;Tabel253[[#This Row],[Kode]]&amp;"] "&amp;Tabel253[[#This Row],[Navn]]</f>
        <v>[5973] Energimålere</v>
      </c>
    </row>
    <row r="271" spans="1:17" x14ac:dyDescent="0.25">
      <c r="A271" s="65">
        <v>438</v>
      </c>
      <c r="B271" s="66">
        <v>5974</v>
      </c>
      <c r="C271" s="18">
        <v>597</v>
      </c>
      <c r="D271" s="19">
        <v>4</v>
      </c>
      <c r="E271" s="67" t="s">
        <v>5</v>
      </c>
      <c r="F271" s="67" t="s">
        <v>235</v>
      </c>
      <c r="G271" s="67" t="s">
        <v>980</v>
      </c>
      <c r="H271" s="67" t="s">
        <v>3</v>
      </c>
      <c r="I271" s="67" t="s">
        <v>235</v>
      </c>
      <c r="J271" s="58" t="s">
        <v>615</v>
      </c>
      <c r="K271" s="68" t="s">
        <v>1186</v>
      </c>
      <c r="L271" s="57" t="s">
        <v>692</v>
      </c>
      <c r="M271" s="54"/>
      <c r="N271" s="54"/>
      <c r="O271" s="64"/>
      <c r="P271" s="59" t="s">
        <v>713</v>
      </c>
      <c r="Q271" s="59" t="str">
        <f>"["&amp;Tabel253[[#This Row],[Kode]]&amp;"] "&amp;Tabel253[[#This Row],[Navn]]</f>
        <v>[5974] Termometer</v>
      </c>
    </row>
    <row r="272" spans="1:17" x14ac:dyDescent="0.25">
      <c r="A272" s="65">
        <v>439</v>
      </c>
      <c r="B272" s="66">
        <v>5975</v>
      </c>
      <c r="C272" s="18">
        <v>597</v>
      </c>
      <c r="D272" s="19">
        <v>4</v>
      </c>
      <c r="E272" s="67" t="s">
        <v>5</v>
      </c>
      <c r="F272" s="67" t="s">
        <v>661</v>
      </c>
      <c r="G272" s="67" t="s">
        <v>981</v>
      </c>
      <c r="H272" s="67" t="s">
        <v>3</v>
      </c>
      <c r="I272" s="67" t="s">
        <v>236</v>
      </c>
      <c r="J272" s="58" t="s">
        <v>553</v>
      </c>
      <c r="K272" s="68" t="s">
        <v>1186</v>
      </c>
      <c r="L272" s="57" t="s">
        <v>692</v>
      </c>
      <c r="M272" s="54"/>
      <c r="N272" s="54"/>
      <c r="O272" s="64"/>
      <c r="P272" s="59" t="s">
        <v>713</v>
      </c>
      <c r="Q272" s="59" t="str">
        <f>"["&amp;Tabel253[[#This Row],[Kode]]&amp;"] "&amp;Tabel253[[#This Row],[Navn]]</f>
        <v>[5975] Manometer</v>
      </c>
    </row>
    <row r="273" spans="1:17" x14ac:dyDescent="0.25">
      <c r="A273" s="65">
        <v>440</v>
      </c>
      <c r="B273" s="66">
        <v>5976</v>
      </c>
      <c r="C273" s="18">
        <v>597</v>
      </c>
      <c r="D273" s="19">
        <v>4</v>
      </c>
      <c r="E273" s="67" t="s">
        <v>5</v>
      </c>
      <c r="F273" s="67" t="s">
        <v>662</v>
      </c>
      <c r="G273" s="67" t="s">
        <v>982</v>
      </c>
      <c r="H273" s="67" t="s">
        <v>3</v>
      </c>
      <c r="I273" s="67" t="s">
        <v>237</v>
      </c>
      <c r="J273" s="58" t="s">
        <v>547</v>
      </c>
      <c r="K273" s="68" t="s">
        <v>1186</v>
      </c>
      <c r="L273" s="57" t="s">
        <v>692</v>
      </c>
      <c r="M273" s="54"/>
      <c r="N273" s="54"/>
      <c r="O273" s="64"/>
      <c r="P273" s="59" t="s">
        <v>713</v>
      </c>
      <c r="Q273" s="59" t="str">
        <f>"["&amp;Tabel253[[#This Row],[Kode]]&amp;"] "&amp;Tabel253[[#This Row],[Navn]]</f>
        <v>[5976] Kompensator</v>
      </c>
    </row>
    <row r="274" spans="1:17" x14ac:dyDescent="0.25">
      <c r="A274" s="65">
        <v>441</v>
      </c>
      <c r="B274" s="66">
        <v>5977</v>
      </c>
      <c r="C274" s="18">
        <v>597</v>
      </c>
      <c r="D274" s="19">
        <v>4</v>
      </c>
      <c r="E274" s="67" t="s">
        <v>5</v>
      </c>
      <c r="F274" s="67" t="s">
        <v>663</v>
      </c>
      <c r="G274" s="67" t="s">
        <v>983</v>
      </c>
      <c r="H274" s="67" t="s">
        <v>3</v>
      </c>
      <c r="I274" s="67" t="s">
        <v>238</v>
      </c>
      <c r="J274" s="58" t="s">
        <v>581</v>
      </c>
      <c r="K274" s="68" t="s">
        <v>1186</v>
      </c>
      <c r="L274" s="57" t="s">
        <v>692</v>
      </c>
      <c r="M274" s="54"/>
      <c r="N274" s="54"/>
      <c r="O274" s="64"/>
      <c r="P274" s="59" t="s">
        <v>713</v>
      </c>
      <c r="Q274" s="59" t="str">
        <f>"["&amp;Tabel253[[#This Row],[Kode]]&amp;"] "&amp;Tabel253[[#This Row],[Navn]]</f>
        <v>[5977] Renselemme</v>
      </c>
    </row>
    <row r="275" spans="1:17" ht="15.75" thickBot="1" x14ac:dyDescent="0.3">
      <c r="A275" s="17">
        <v>453</v>
      </c>
      <c r="B275" s="50">
        <v>6</v>
      </c>
      <c r="C275" s="14"/>
      <c r="D275" s="15">
        <v>1</v>
      </c>
      <c r="E275" s="16" t="s">
        <v>4</v>
      </c>
      <c r="F275" s="16" t="s">
        <v>239</v>
      </c>
      <c r="G275" s="16" t="s">
        <v>984</v>
      </c>
      <c r="H275" s="16" t="s">
        <v>3</v>
      </c>
      <c r="I275" s="16" t="s">
        <v>3</v>
      </c>
      <c r="J275" s="24" t="s">
        <v>3</v>
      </c>
      <c r="K275" s="15"/>
      <c r="L275" s="37" t="s">
        <v>3</v>
      </c>
      <c r="M275" s="40" t="s">
        <v>672</v>
      </c>
      <c r="N275" s="40" t="s">
        <v>672</v>
      </c>
      <c r="O275" s="89"/>
      <c r="P275" t="s">
        <v>715</v>
      </c>
      <c r="Q275" t="str">
        <f>"["&amp;Tabel253[[#This Row],[Kode]]&amp;"] "&amp;Tabel253[[#This Row],[Navn]]</f>
        <v>[6] El- og mekaniske anlæg</v>
      </c>
    </row>
    <row r="276" spans="1:17" x14ac:dyDescent="0.25">
      <c r="A276" s="13">
        <v>454</v>
      </c>
      <c r="B276" s="52">
        <v>60</v>
      </c>
      <c r="C276" s="7">
        <v>6</v>
      </c>
      <c r="D276" s="9">
        <v>2</v>
      </c>
      <c r="E276" s="11" t="s">
        <v>4</v>
      </c>
      <c r="F276" s="11" t="s">
        <v>7</v>
      </c>
      <c r="G276" s="11" t="s">
        <v>985</v>
      </c>
      <c r="H276" s="11" t="s">
        <v>3</v>
      </c>
      <c r="I276" s="11" t="s">
        <v>3</v>
      </c>
      <c r="J276" s="25" t="s">
        <v>3</v>
      </c>
      <c r="K276" s="9"/>
      <c r="L276" s="38" t="s">
        <v>3</v>
      </c>
      <c r="M276" s="43" t="s">
        <v>672</v>
      </c>
      <c r="N276" s="43" t="s">
        <v>672</v>
      </c>
      <c r="O276" s="90"/>
      <c r="P276" t="s">
        <v>715</v>
      </c>
      <c r="Q276" t="str">
        <f>"["&amp;Tabel253[[#This Row],[Kode]]&amp;"] "&amp;Tabel253[[#This Row],[Navn]]</f>
        <v>[60] Terræn</v>
      </c>
    </row>
    <row r="277" spans="1:17" x14ac:dyDescent="0.25">
      <c r="A277" s="5">
        <v>461</v>
      </c>
      <c r="B277" s="53">
        <v>602</v>
      </c>
      <c r="C277" s="20">
        <v>60</v>
      </c>
      <c r="D277" s="22">
        <v>3</v>
      </c>
      <c r="E277" s="21" t="s">
        <v>4</v>
      </c>
      <c r="F277" s="21" t="s">
        <v>240</v>
      </c>
      <c r="G277" s="21" t="s">
        <v>986</v>
      </c>
      <c r="H277" s="21" t="s">
        <v>3</v>
      </c>
      <c r="I277" s="21" t="s">
        <v>241</v>
      </c>
      <c r="J277" s="26" t="s">
        <v>241</v>
      </c>
      <c r="K277" s="22"/>
      <c r="L277" s="39" t="s">
        <v>672</v>
      </c>
      <c r="M277" s="44" t="s">
        <v>672</v>
      </c>
      <c r="N277" s="44" t="s">
        <v>672</v>
      </c>
      <c r="O277" s="92"/>
      <c r="P277" t="s">
        <v>715</v>
      </c>
      <c r="Q277" t="str">
        <f>"["&amp;Tabel253[[#This Row],[Kode]]&amp;"] "&amp;Tabel253[[#This Row],[Navn]]</f>
        <v>[602] Belysning</v>
      </c>
    </row>
    <row r="278" spans="1:17" x14ac:dyDescent="0.25">
      <c r="A278" s="65">
        <v>462</v>
      </c>
      <c r="B278" s="66">
        <v>6021</v>
      </c>
      <c r="C278" s="18">
        <v>602</v>
      </c>
      <c r="D278" s="19">
        <v>4</v>
      </c>
      <c r="E278" s="67" t="s">
        <v>5</v>
      </c>
      <c r="F278" s="67" t="s">
        <v>473</v>
      </c>
      <c r="G278" s="67" t="s">
        <v>987</v>
      </c>
      <c r="H278" s="67" t="s">
        <v>3</v>
      </c>
      <c r="I278" s="67" t="s">
        <v>241</v>
      </c>
      <c r="J278" s="58" t="s">
        <v>241</v>
      </c>
      <c r="K278" s="68" t="s">
        <v>1217</v>
      </c>
      <c r="L278" s="57" t="s">
        <v>697</v>
      </c>
      <c r="M278" s="54"/>
      <c r="N278" s="54"/>
      <c r="O278" s="64"/>
      <c r="P278" s="59" t="s">
        <v>714</v>
      </c>
      <c r="Q278" s="59" t="str">
        <f>"["&amp;Tabel253[[#This Row],[Kode]]&amp;"] "&amp;Tabel253[[#This Row],[Navn]]</f>
        <v>[6021] Gade- og vejbelysningsanlæg</v>
      </c>
    </row>
    <row r="279" spans="1:17" x14ac:dyDescent="0.25">
      <c r="A279" s="65">
        <v>463</v>
      </c>
      <c r="B279" s="66">
        <v>6022</v>
      </c>
      <c r="C279" s="18">
        <v>602</v>
      </c>
      <c r="D279" s="19">
        <v>4</v>
      </c>
      <c r="E279" s="67" t="s">
        <v>5</v>
      </c>
      <c r="F279" s="67" t="s">
        <v>474</v>
      </c>
      <c r="G279" s="67" t="s">
        <v>988</v>
      </c>
      <c r="H279" s="67" t="s">
        <v>3</v>
      </c>
      <c r="I279" s="67" t="s">
        <v>242</v>
      </c>
      <c r="J279" s="58" t="s">
        <v>242</v>
      </c>
      <c r="K279" s="68" t="s">
        <v>1217</v>
      </c>
      <c r="L279" s="57" t="s">
        <v>697</v>
      </c>
      <c r="M279" s="42"/>
      <c r="N279" s="42"/>
      <c r="O279" s="64"/>
      <c r="P279" s="59" t="s">
        <v>714</v>
      </c>
      <c r="Q279" s="59" t="str">
        <f>"["&amp;Tabel253[[#This Row],[Kode]]&amp;"] "&amp;Tabel253[[#This Row],[Navn]]</f>
        <v>[6022] Pladsbelysning</v>
      </c>
    </row>
    <row r="280" spans="1:17" x14ac:dyDescent="0.25">
      <c r="A280" s="65">
        <v>464</v>
      </c>
      <c r="B280" s="66">
        <v>6023</v>
      </c>
      <c r="C280" s="18">
        <v>602</v>
      </c>
      <c r="D280" s="19">
        <v>4</v>
      </c>
      <c r="E280" s="67" t="s">
        <v>5</v>
      </c>
      <c r="F280" s="67" t="s">
        <v>475</v>
      </c>
      <c r="G280" s="67" t="s">
        <v>989</v>
      </c>
      <c r="H280" s="67" t="s">
        <v>3</v>
      </c>
      <c r="I280" s="67" t="s">
        <v>241</v>
      </c>
      <c r="J280" s="58" t="s">
        <v>241</v>
      </c>
      <c r="K280" s="68" t="s">
        <v>1217</v>
      </c>
      <c r="L280" s="57" t="s">
        <v>697</v>
      </c>
      <c r="M280" s="54"/>
      <c r="N280" s="54"/>
      <c r="O280" s="64"/>
      <c r="P280" s="59" t="s">
        <v>714</v>
      </c>
      <c r="Q280" s="59" t="str">
        <f>"["&amp;Tabel253[[#This Row],[Kode]]&amp;"] "&amp;Tabel253[[#This Row],[Navn]]</f>
        <v>[6023] Park- og havebelysningsanlæg</v>
      </c>
    </row>
    <row r="281" spans="1:17" x14ac:dyDescent="0.25">
      <c r="A281" s="65">
        <v>465</v>
      </c>
      <c r="B281" s="66">
        <v>6024</v>
      </c>
      <c r="C281" s="18">
        <v>602</v>
      </c>
      <c r="D281" s="19">
        <v>4</v>
      </c>
      <c r="E281" s="67" t="s">
        <v>5</v>
      </c>
      <c r="F281" s="67" t="s">
        <v>476</v>
      </c>
      <c r="G281" s="67" t="s">
        <v>990</v>
      </c>
      <c r="H281" s="67" t="s">
        <v>3</v>
      </c>
      <c r="I281" s="67" t="s">
        <v>241</v>
      </c>
      <c r="J281" s="58" t="s">
        <v>241</v>
      </c>
      <c r="K281" s="68" t="s">
        <v>1218</v>
      </c>
      <c r="L281" s="57" t="s">
        <v>697</v>
      </c>
      <c r="M281" s="42"/>
      <c r="N281" s="42"/>
      <c r="O281" s="64"/>
      <c r="P281" s="59" t="s">
        <v>714</v>
      </c>
      <c r="Q281" s="59" t="str">
        <f>"["&amp;Tabel253[[#This Row],[Kode]]&amp;"] "&amp;Tabel253[[#This Row],[Navn]]</f>
        <v>[6024] Specialbelysning</v>
      </c>
    </row>
    <row r="282" spans="1:17" x14ac:dyDescent="0.25">
      <c r="A282" s="5">
        <v>466</v>
      </c>
      <c r="B282" s="53">
        <v>603</v>
      </c>
      <c r="C282" s="20">
        <v>60</v>
      </c>
      <c r="D282" s="22">
        <v>3</v>
      </c>
      <c r="E282" s="21" t="s">
        <v>4</v>
      </c>
      <c r="F282" s="21" t="s">
        <v>243</v>
      </c>
      <c r="G282" s="21" t="s">
        <v>991</v>
      </c>
      <c r="H282" s="21" t="s">
        <v>3</v>
      </c>
      <c r="I282" s="21" t="s">
        <v>244</v>
      </c>
      <c r="J282" s="26" t="s">
        <v>244</v>
      </c>
      <c r="K282" s="22"/>
      <c r="L282" s="39" t="s">
        <v>672</v>
      </c>
      <c r="M282" s="44" t="s">
        <v>672</v>
      </c>
      <c r="N282" s="44" t="s">
        <v>672</v>
      </c>
      <c r="O282" s="92"/>
      <c r="P282" t="s">
        <v>715</v>
      </c>
      <c r="Q282" t="str">
        <f>"["&amp;Tabel253[[#This Row],[Kode]]&amp;"] "&amp;Tabel253[[#This Row],[Navn]]</f>
        <v>[603] Installation for anlæg under terræn</v>
      </c>
    </row>
    <row r="283" spans="1:17" x14ac:dyDescent="0.25">
      <c r="A283" s="65">
        <v>468</v>
      </c>
      <c r="B283" s="66">
        <v>6032</v>
      </c>
      <c r="C283" s="18">
        <v>603</v>
      </c>
      <c r="D283" s="19">
        <v>4</v>
      </c>
      <c r="E283" s="67" t="s">
        <v>5</v>
      </c>
      <c r="F283" s="67" t="s">
        <v>477</v>
      </c>
      <c r="G283" s="67" t="s">
        <v>992</v>
      </c>
      <c r="H283" s="67" t="s">
        <v>685</v>
      </c>
      <c r="I283" s="67" t="s">
        <v>245</v>
      </c>
      <c r="J283" s="58" t="s">
        <v>245</v>
      </c>
      <c r="K283" s="68" t="s">
        <v>1219</v>
      </c>
      <c r="L283" s="57" t="s">
        <v>692</v>
      </c>
      <c r="M283" s="54"/>
      <c r="N283" s="54"/>
      <c r="O283" s="64"/>
      <c r="P283" s="59" t="s">
        <v>712</v>
      </c>
      <c r="Q283" s="59" t="str">
        <f>"["&amp;Tabel253[[#This Row],[Kode]]&amp;"] "&amp;Tabel253[[#This Row],[Navn]]</f>
        <v>[6032] Olieudskilleranlæg</v>
      </c>
    </row>
    <row r="284" spans="1:17" x14ac:dyDescent="0.25">
      <c r="A284" s="65">
        <v>469</v>
      </c>
      <c r="B284" s="66">
        <v>6033</v>
      </c>
      <c r="C284" s="18">
        <v>603</v>
      </c>
      <c r="D284" s="19">
        <v>4</v>
      </c>
      <c r="E284" s="67" t="s">
        <v>5</v>
      </c>
      <c r="F284" s="67" t="s">
        <v>478</v>
      </c>
      <c r="G284" s="67" t="s">
        <v>993</v>
      </c>
      <c r="H284" s="67" t="s">
        <v>3</v>
      </c>
      <c r="I284" s="67" t="s">
        <v>173</v>
      </c>
      <c r="J284" s="58" t="s">
        <v>173</v>
      </c>
      <c r="K284" s="68" t="s">
        <v>1219</v>
      </c>
      <c r="L284" s="57" t="s">
        <v>692</v>
      </c>
      <c r="M284" s="54"/>
      <c r="N284" s="54"/>
      <c r="O284" s="64"/>
      <c r="P284" s="59" t="s">
        <v>712</v>
      </c>
      <c r="Q284" s="59" t="str">
        <f>"["&amp;Tabel253[[#This Row],[Kode]]&amp;"] "&amp;Tabel253[[#This Row],[Navn]]</f>
        <v>[6033] Pumpeanlæg i brønde</v>
      </c>
    </row>
    <row r="285" spans="1:17" x14ac:dyDescent="0.25">
      <c r="A285" s="65">
        <v>470</v>
      </c>
      <c r="B285" s="66">
        <v>6034</v>
      </c>
      <c r="C285" s="18">
        <v>603</v>
      </c>
      <c r="D285" s="19">
        <v>4</v>
      </c>
      <c r="E285" s="67" t="s">
        <v>5</v>
      </c>
      <c r="F285" s="67" t="s">
        <v>479</v>
      </c>
      <c r="G285" s="67" t="s">
        <v>994</v>
      </c>
      <c r="H285" s="67" t="s">
        <v>3</v>
      </c>
      <c r="I285" s="67" t="s">
        <v>246</v>
      </c>
      <c r="J285" s="58" t="s">
        <v>609</v>
      </c>
      <c r="K285" s="68" t="s">
        <v>1219</v>
      </c>
      <c r="L285" s="57" t="s">
        <v>697</v>
      </c>
      <c r="M285" s="42"/>
      <c r="N285" s="42"/>
      <c r="O285" s="64"/>
      <c r="P285" s="59" t="s">
        <v>714</v>
      </c>
      <c r="Q285" s="59" t="str">
        <f>"["&amp;Tabel253[[#This Row],[Kode]]&amp;"] "&amp;Tabel253[[#This Row],[Navn]]</f>
        <v>[6034] Registreringsanlæg for fedtudskiller</v>
      </c>
    </row>
    <row r="286" spans="1:17" x14ac:dyDescent="0.25">
      <c r="A286" s="65">
        <v>471</v>
      </c>
      <c r="B286" s="66">
        <v>6035</v>
      </c>
      <c r="C286" s="18">
        <v>603</v>
      </c>
      <c r="D286" s="19">
        <v>4</v>
      </c>
      <c r="E286" s="67" t="s">
        <v>5</v>
      </c>
      <c r="F286" s="67" t="s">
        <v>480</v>
      </c>
      <c r="G286" s="67" t="s">
        <v>995</v>
      </c>
      <c r="H286" s="67" t="s">
        <v>3</v>
      </c>
      <c r="I286" s="67" t="s">
        <v>247</v>
      </c>
      <c r="J286" s="58" t="s">
        <v>560</v>
      </c>
      <c r="K286" s="68" t="s">
        <v>1220</v>
      </c>
      <c r="L286" s="57" t="s">
        <v>697</v>
      </c>
      <c r="M286" s="42"/>
      <c r="N286" s="42"/>
      <c r="O286" s="64"/>
      <c r="P286" s="59" t="s">
        <v>714</v>
      </c>
      <c r="Q286" s="59" t="str">
        <f>"["&amp;Tabel253[[#This Row],[Kode]]&amp;"] "&amp;Tabel253[[#This Row],[Navn]]</f>
        <v>[6035] Varmekabelanlæg</v>
      </c>
    </row>
    <row r="287" spans="1:17" x14ac:dyDescent="0.25">
      <c r="A287" s="65">
        <v>472</v>
      </c>
      <c r="B287" s="66">
        <v>6036</v>
      </c>
      <c r="C287" s="18">
        <v>603</v>
      </c>
      <c r="D287" s="19">
        <v>4</v>
      </c>
      <c r="E287" s="67" t="s">
        <v>5</v>
      </c>
      <c r="F287" s="67" t="s">
        <v>481</v>
      </c>
      <c r="G287" s="67" t="s">
        <v>996</v>
      </c>
      <c r="H287" s="67" t="s">
        <v>3</v>
      </c>
      <c r="I287" s="67" t="s">
        <v>246</v>
      </c>
      <c r="J287" s="58" t="s">
        <v>609</v>
      </c>
      <c r="K287" s="68" t="s">
        <v>1220</v>
      </c>
      <c r="L287" s="57" t="s">
        <v>697</v>
      </c>
      <c r="M287" s="54"/>
      <c r="N287" s="54"/>
      <c r="O287" s="64"/>
      <c r="P287" s="59" t="s">
        <v>714</v>
      </c>
      <c r="Q287" s="59" t="str">
        <f>"["&amp;Tabel253[[#This Row],[Kode]]&amp;"] "&amp;Tabel253[[#This Row],[Navn]]</f>
        <v>[6036] Lækagedetekteringsanlæg</v>
      </c>
    </row>
    <row r="288" spans="1:17" x14ac:dyDescent="0.25">
      <c r="A288" s="65">
        <v>473</v>
      </c>
      <c r="B288" s="66">
        <v>6037</v>
      </c>
      <c r="C288" s="18">
        <v>603</v>
      </c>
      <c r="D288" s="19">
        <v>4</v>
      </c>
      <c r="E288" s="67" t="s">
        <v>5</v>
      </c>
      <c r="F288" s="67" t="s">
        <v>482</v>
      </c>
      <c r="G288" s="67" t="s">
        <v>997</v>
      </c>
      <c r="H288" s="67" t="s">
        <v>3</v>
      </c>
      <c r="I288" s="67" t="s">
        <v>248</v>
      </c>
      <c r="J288" s="58" t="s">
        <v>614</v>
      </c>
      <c r="K288" s="68" t="s">
        <v>1221</v>
      </c>
      <c r="L288" s="57" t="s">
        <v>697</v>
      </c>
      <c r="M288" s="54"/>
      <c r="N288" s="54"/>
      <c r="O288" s="64"/>
      <c r="P288" s="59" t="s">
        <v>714</v>
      </c>
      <c r="Q288" s="59" t="str">
        <f>"["&amp;Tabel253[[#This Row],[Kode]]&amp;"] "&amp;Tabel253[[#This Row],[Navn]]</f>
        <v>[6037] Frostdetekteringsanlæg</v>
      </c>
    </row>
    <row r="289" spans="1:17" x14ac:dyDescent="0.25">
      <c r="A289" s="6">
        <v>482</v>
      </c>
      <c r="B289" s="51">
        <v>61</v>
      </c>
      <c r="C289" s="8">
        <v>6</v>
      </c>
      <c r="D289" s="12">
        <v>2</v>
      </c>
      <c r="E289" s="10" t="s">
        <v>4</v>
      </c>
      <c r="F289" s="10" t="s">
        <v>250</v>
      </c>
      <c r="G289" s="10" t="s">
        <v>998</v>
      </c>
      <c r="H289" s="10" t="s">
        <v>3</v>
      </c>
      <c r="I289" s="10" t="s">
        <v>3</v>
      </c>
      <c r="J289" s="23" t="s">
        <v>3</v>
      </c>
      <c r="K289" s="12"/>
      <c r="L289" s="36" t="s">
        <v>3</v>
      </c>
      <c r="M289" s="41" t="s">
        <v>672</v>
      </c>
      <c r="N289" s="41" t="s">
        <v>672</v>
      </c>
      <c r="O289" s="88"/>
      <c r="P289" t="s">
        <v>715</v>
      </c>
      <c r="Q289" t="str">
        <f>"["&amp;Tabel253[[#This Row],[Kode]]&amp;"] "&amp;Tabel253[[#This Row],[Navn]]</f>
        <v>[61] Føringsveje</v>
      </c>
    </row>
    <row r="290" spans="1:17" x14ac:dyDescent="0.25">
      <c r="A290" s="5">
        <v>495</v>
      </c>
      <c r="B290" s="53">
        <v>615</v>
      </c>
      <c r="C290" s="20">
        <v>61</v>
      </c>
      <c r="D290" s="22">
        <v>3</v>
      </c>
      <c r="E290" s="21" t="s">
        <v>4</v>
      </c>
      <c r="F290" s="21" t="s">
        <v>252</v>
      </c>
      <c r="G290" s="21" t="s">
        <v>999</v>
      </c>
      <c r="H290" s="21" t="s">
        <v>3</v>
      </c>
      <c r="I290" s="21" t="s">
        <v>253</v>
      </c>
      <c r="J290" s="26" t="s">
        <v>535</v>
      </c>
      <c r="K290" s="22"/>
      <c r="L290" s="39" t="s">
        <v>672</v>
      </c>
      <c r="M290" s="44" t="s">
        <v>672</v>
      </c>
      <c r="N290" s="44" t="s">
        <v>672</v>
      </c>
      <c r="O290" s="92"/>
      <c r="P290" t="s">
        <v>715</v>
      </c>
      <c r="Q290" t="str">
        <f>"["&amp;Tabel253[[#This Row],[Kode]]&amp;"] "&amp;Tabel253[[#This Row],[Navn]]</f>
        <v>[615] Brand- og lydtætninger</v>
      </c>
    </row>
    <row r="291" spans="1:17" x14ac:dyDescent="0.25">
      <c r="A291" s="65">
        <v>496</v>
      </c>
      <c r="B291" s="66">
        <v>6151</v>
      </c>
      <c r="C291" s="18">
        <v>615</v>
      </c>
      <c r="D291" s="19">
        <v>4</v>
      </c>
      <c r="E291" s="67" t="s">
        <v>5</v>
      </c>
      <c r="F291" s="67" t="s">
        <v>483</v>
      </c>
      <c r="G291" s="67" t="s">
        <v>1000</v>
      </c>
      <c r="H291" s="67" t="s">
        <v>3</v>
      </c>
      <c r="I291" s="67" t="s">
        <v>253</v>
      </c>
      <c r="J291" s="58" t="s">
        <v>535</v>
      </c>
      <c r="K291" s="68" t="s">
        <v>1165</v>
      </c>
      <c r="L291" s="57" t="s">
        <v>689</v>
      </c>
      <c r="M291" s="54"/>
      <c r="N291" s="54"/>
      <c r="O291" s="64"/>
      <c r="P291" s="59" t="s">
        <v>714</v>
      </c>
      <c r="Q291" s="59" t="str">
        <f>"["&amp;Tabel253[[#This Row],[Kode]]&amp;"] "&amp;Tabel253[[#This Row],[Navn]]</f>
        <v>[6151] Brandtætninger</v>
      </c>
    </row>
    <row r="292" spans="1:17" x14ac:dyDescent="0.25">
      <c r="A292" s="6">
        <v>504</v>
      </c>
      <c r="B292" s="51">
        <v>62</v>
      </c>
      <c r="C292" s="8">
        <v>6</v>
      </c>
      <c r="D292" s="12">
        <v>2</v>
      </c>
      <c r="E292" s="10" t="s">
        <v>4</v>
      </c>
      <c r="F292" s="10" t="s">
        <v>254</v>
      </c>
      <c r="G292" s="10" t="s">
        <v>1001</v>
      </c>
      <c r="H292" s="10" t="s">
        <v>3</v>
      </c>
      <c r="I292" s="10" t="s">
        <v>3</v>
      </c>
      <c r="J292" s="23" t="s">
        <v>3</v>
      </c>
      <c r="K292" s="12"/>
      <c r="L292" s="36" t="s">
        <v>3</v>
      </c>
      <c r="M292" s="41" t="s">
        <v>672</v>
      </c>
      <c r="N292" s="41" t="s">
        <v>672</v>
      </c>
      <c r="O292" s="88"/>
      <c r="P292" t="s">
        <v>715</v>
      </c>
      <c r="Q292" t="str">
        <f>"["&amp;Tabel253[[#This Row],[Kode]]&amp;"] "&amp;Tabel253[[#This Row],[Navn]]</f>
        <v>[62] Højspænding</v>
      </c>
    </row>
    <row r="293" spans="1:17" x14ac:dyDescent="0.25">
      <c r="A293" s="5">
        <v>505</v>
      </c>
      <c r="B293" s="53">
        <v>621</v>
      </c>
      <c r="C293" s="20">
        <v>62</v>
      </c>
      <c r="D293" s="22">
        <v>3</v>
      </c>
      <c r="E293" s="21" t="s">
        <v>4</v>
      </c>
      <c r="F293" s="21" t="s">
        <v>255</v>
      </c>
      <c r="G293" s="21" t="s">
        <v>1002</v>
      </c>
      <c r="H293" s="21" t="s">
        <v>3</v>
      </c>
      <c r="I293" s="21" t="s">
        <v>244</v>
      </c>
      <c r="J293" s="26" t="s">
        <v>244</v>
      </c>
      <c r="K293" s="22"/>
      <c r="L293" s="39" t="s">
        <v>672</v>
      </c>
      <c r="M293" s="44" t="s">
        <v>672</v>
      </c>
      <c r="N293" s="44" t="s">
        <v>672</v>
      </c>
      <c r="O293" s="92"/>
      <c r="P293" t="s">
        <v>715</v>
      </c>
      <c r="Q293" t="str">
        <f>"["&amp;Tabel253[[#This Row],[Kode]]&amp;"] "&amp;Tabel253[[#This Row],[Navn]]</f>
        <v>[621] Forsyning</v>
      </c>
    </row>
    <row r="294" spans="1:17" x14ac:dyDescent="0.25">
      <c r="A294" s="65">
        <v>508</v>
      </c>
      <c r="B294" s="66">
        <v>6213</v>
      </c>
      <c r="C294" s="18">
        <v>621</v>
      </c>
      <c r="D294" s="19">
        <v>4</v>
      </c>
      <c r="E294" s="67" t="s">
        <v>5</v>
      </c>
      <c r="F294" s="67" t="s">
        <v>484</v>
      </c>
      <c r="G294" s="67" t="s">
        <v>1003</v>
      </c>
      <c r="H294" s="67" t="s">
        <v>3</v>
      </c>
      <c r="I294" s="67" t="s">
        <v>244</v>
      </c>
      <c r="J294" s="58" t="s">
        <v>244</v>
      </c>
      <c r="K294" s="68" t="s">
        <v>1222</v>
      </c>
      <c r="L294" s="57" t="s">
        <v>697</v>
      </c>
      <c r="M294" s="42"/>
      <c r="N294" s="42"/>
      <c r="O294" s="64"/>
      <c r="P294" s="59" t="s">
        <v>714</v>
      </c>
      <c r="Q294" s="59" t="str">
        <f>"["&amp;Tabel253[[#This Row],[Kode]]&amp;"] "&amp;Tabel253[[#This Row],[Navn]]</f>
        <v>[6213] Nød- og reserveforsyningsanlæg / UPS</v>
      </c>
    </row>
    <row r="295" spans="1:17" x14ac:dyDescent="0.25">
      <c r="A295" s="65">
        <v>509</v>
      </c>
      <c r="B295" s="66">
        <v>6214</v>
      </c>
      <c r="C295" s="18">
        <v>621</v>
      </c>
      <c r="D295" s="19">
        <v>4</v>
      </c>
      <c r="E295" s="67" t="s">
        <v>5</v>
      </c>
      <c r="F295" s="67" t="s">
        <v>485</v>
      </c>
      <c r="G295" s="67" t="s">
        <v>1004</v>
      </c>
      <c r="H295" s="67" t="s">
        <v>3</v>
      </c>
      <c r="I295" s="67" t="s">
        <v>244</v>
      </c>
      <c r="J295" s="58" t="s">
        <v>244</v>
      </c>
      <c r="K295" s="68" t="s">
        <v>1222</v>
      </c>
      <c r="L295" s="57" t="s">
        <v>697</v>
      </c>
      <c r="M295" s="42"/>
      <c r="N295" s="42"/>
      <c r="O295" s="64"/>
      <c r="P295" s="59" t="s">
        <v>714</v>
      </c>
      <c r="Q295" s="59" t="str">
        <f>"["&amp;Tabel253[[#This Row],[Kode]]&amp;"] "&amp;Tabel253[[#This Row],[Navn]]</f>
        <v>[6214] Ens- og vekselretteranlæg</v>
      </c>
    </row>
    <row r="296" spans="1:17" x14ac:dyDescent="0.25">
      <c r="A296" s="65">
        <v>510</v>
      </c>
      <c r="B296" s="66">
        <v>6215</v>
      </c>
      <c r="C296" s="18">
        <v>621</v>
      </c>
      <c r="D296" s="19">
        <v>4</v>
      </c>
      <c r="E296" s="67" t="s">
        <v>5</v>
      </c>
      <c r="F296" s="67" t="s">
        <v>486</v>
      </c>
      <c r="G296" s="67" t="s">
        <v>1005</v>
      </c>
      <c r="H296" s="67" t="s">
        <v>3</v>
      </c>
      <c r="I296" s="67" t="s">
        <v>256</v>
      </c>
      <c r="J296" s="58" t="s">
        <v>562</v>
      </c>
      <c r="K296" s="68" t="s">
        <v>1222</v>
      </c>
      <c r="L296" s="57" t="s">
        <v>697</v>
      </c>
      <c r="M296" s="42"/>
      <c r="N296" s="42"/>
      <c r="O296" s="64"/>
      <c r="P296" s="59" t="s">
        <v>714</v>
      </c>
      <c r="Q296" s="59" t="str">
        <f>"["&amp;Tabel253[[#This Row],[Kode]]&amp;"] "&amp;Tabel253[[#This Row],[Navn]]</f>
        <v>[6215] Fasekompenseringsanlæg</v>
      </c>
    </row>
    <row r="297" spans="1:17" x14ac:dyDescent="0.25">
      <c r="A297" s="65">
        <v>511</v>
      </c>
      <c r="B297" s="66">
        <v>6216</v>
      </c>
      <c r="C297" s="18">
        <v>621</v>
      </c>
      <c r="D297" s="19">
        <v>4</v>
      </c>
      <c r="E297" s="67" t="s">
        <v>5</v>
      </c>
      <c r="F297" s="67" t="s">
        <v>487</v>
      </c>
      <c r="G297" s="67" t="s">
        <v>1006</v>
      </c>
      <c r="H297" s="67" t="s">
        <v>3</v>
      </c>
      <c r="I297" s="67" t="s">
        <v>257</v>
      </c>
      <c r="J297" s="58" t="s">
        <v>617</v>
      </c>
      <c r="K297" s="68" t="s">
        <v>1222</v>
      </c>
      <c r="L297" s="57" t="s">
        <v>697</v>
      </c>
      <c r="M297" s="42"/>
      <c r="N297" s="42"/>
      <c r="O297" s="64"/>
      <c r="P297" s="59" t="s">
        <v>714</v>
      </c>
      <c r="Q297" s="59" t="str">
        <f>"["&amp;Tabel253[[#This Row],[Kode]]&amp;"] "&amp;Tabel253[[#This Row],[Navn]]</f>
        <v>[6216] Frekvensomformeranlæg</v>
      </c>
    </row>
    <row r="298" spans="1:17" x14ac:dyDescent="0.25">
      <c r="A298" s="5">
        <v>515</v>
      </c>
      <c r="B298" s="53">
        <v>623</v>
      </c>
      <c r="C298" s="20">
        <v>62</v>
      </c>
      <c r="D298" s="22">
        <v>3</v>
      </c>
      <c r="E298" s="21" t="s">
        <v>4</v>
      </c>
      <c r="F298" s="21" t="s">
        <v>260</v>
      </c>
      <c r="G298" s="21" t="s">
        <v>1007</v>
      </c>
      <c r="H298" s="21" t="s">
        <v>3</v>
      </c>
      <c r="I298" s="21" t="s">
        <v>259</v>
      </c>
      <c r="J298" s="26" t="s">
        <v>259</v>
      </c>
      <c r="K298" s="22"/>
      <c r="L298" s="39" t="s">
        <v>672</v>
      </c>
      <c r="M298" s="44" t="s">
        <v>672</v>
      </c>
      <c r="N298" s="44" t="s">
        <v>672</v>
      </c>
      <c r="O298" s="92"/>
      <c r="P298" t="s">
        <v>715</v>
      </c>
      <c r="Q298" t="str">
        <f>"["&amp;Tabel253[[#This Row],[Kode]]&amp;"] "&amp;Tabel253[[#This Row],[Navn]]</f>
        <v>[623] Installationer for apparater og maskiner</v>
      </c>
    </row>
    <row r="299" spans="1:17" x14ac:dyDescent="0.25">
      <c r="A299" s="65">
        <v>516</v>
      </c>
      <c r="B299" s="66">
        <v>6231</v>
      </c>
      <c r="C299" s="18">
        <v>623</v>
      </c>
      <c r="D299" s="19">
        <v>4</v>
      </c>
      <c r="E299" s="67" t="s">
        <v>5</v>
      </c>
      <c r="F299" s="67" t="s">
        <v>488</v>
      </c>
      <c r="G299" s="67" t="s">
        <v>1008</v>
      </c>
      <c r="H299" s="67" t="s">
        <v>3</v>
      </c>
      <c r="I299" s="67" t="s">
        <v>153</v>
      </c>
      <c r="J299" s="58" t="s">
        <v>153</v>
      </c>
      <c r="K299" s="68" t="s">
        <v>1222</v>
      </c>
      <c r="L299" s="57" t="s">
        <v>697</v>
      </c>
      <c r="M299" s="42"/>
      <c r="N299" s="42"/>
      <c r="O299" s="64"/>
      <c r="P299" s="59" t="s">
        <v>714</v>
      </c>
      <c r="Q299" s="59" t="str">
        <f>"["&amp;Tabel253[[#This Row],[Kode]]&amp;"] "&amp;Tabel253[[#This Row],[Navn]]</f>
        <v>[6231] Produktions- og arbejdsmaskiner</v>
      </c>
    </row>
    <row r="300" spans="1:17" x14ac:dyDescent="0.25">
      <c r="A300" s="65">
        <v>517</v>
      </c>
      <c r="B300" s="66">
        <v>6232</v>
      </c>
      <c r="C300" s="18">
        <v>623</v>
      </c>
      <c r="D300" s="19">
        <v>4</v>
      </c>
      <c r="E300" s="67" t="s">
        <v>5</v>
      </c>
      <c r="F300" s="67" t="s">
        <v>173</v>
      </c>
      <c r="G300" s="67" t="s">
        <v>1009</v>
      </c>
      <c r="H300" s="67" t="s">
        <v>3</v>
      </c>
      <c r="I300" s="67" t="s">
        <v>173</v>
      </c>
      <c r="J300" s="58" t="s">
        <v>173</v>
      </c>
      <c r="K300" s="68" t="s">
        <v>1222</v>
      </c>
      <c r="L300" s="57" t="s">
        <v>692</v>
      </c>
      <c r="M300" s="42"/>
      <c r="N300" s="42"/>
      <c r="O300" s="64"/>
      <c r="P300" s="59" t="s">
        <v>714</v>
      </c>
      <c r="Q300" s="59" t="str">
        <f>"["&amp;Tabel253[[#This Row],[Kode]]&amp;"] "&amp;Tabel253[[#This Row],[Navn]]</f>
        <v>[6232] Pumpeanlæg</v>
      </c>
    </row>
    <row r="301" spans="1:17" x14ac:dyDescent="0.25">
      <c r="A301" s="65">
        <v>518</v>
      </c>
      <c r="B301" s="66">
        <v>6233</v>
      </c>
      <c r="C301" s="18">
        <v>623</v>
      </c>
      <c r="D301" s="19">
        <v>4</v>
      </c>
      <c r="E301" s="67" t="s">
        <v>5</v>
      </c>
      <c r="F301" s="67" t="s">
        <v>489</v>
      </c>
      <c r="G301" s="67" t="s">
        <v>1010</v>
      </c>
      <c r="H301" s="67" t="s">
        <v>3</v>
      </c>
      <c r="I301" s="67" t="s">
        <v>261</v>
      </c>
      <c r="J301" s="58" t="s">
        <v>261</v>
      </c>
      <c r="K301" s="68" t="s">
        <v>1222</v>
      </c>
      <c r="L301" s="57" t="s">
        <v>697</v>
      </c>
      <c r="M301" s="42"/>
      <c r="N301" s="42"/>
      <c r="O301" s="64"/>
      <c r="P301" s="59" t="s">
        <v>714</v>
      </c>
      <c r="Q301" s="59" t="str">
        <f>"["&amp;Tabel253[[#This Row],[Kode]]&amp;"] "&amp;Tabel253[[#This Row],[Navn]]</f>
        <v>[6233] Motorer</v>
      </c>
    </row>
    <row r="302" spans="1:17" x14ac:dyDescent="0.25">
      <c r="A302" s="6">
        <v>519</v>
      </c>
      <c r="B302" s="51">
        <v>63</v>
      </c>
      <c r="C302" s="8">
        <v>6</v>
      </c>
      <c r="D302" s="12">
        <v>2</v>
      </c>
      <c r="E302" s="10" t="s">
        <v>4</v>
      </c>
      <c r="F302" s="10" t="s">
        <v>262</v>
      </c>
      <c r="G302" s="10" t="s">
        <v>1011</v>
      </c>
      <c r="H302" s="10" t="s">
        <v>3</v>
      </c>
      <c r="I302" s="10" t="s">
        <v>3</v>
      </c>
      <c r="J302" s="23" t="s">
        <v>3</v>
      </c>
      <c r="K302" s="12"/>
      <c r="L302" s="36" t="s">
        <v>3</v>
      </c>
      <c r="M302" s="41" t="s">
        <v>672</v>
      </c>
      <c r="N302" s="41" t="s">
        <v>672</v>
      </c>
      <c r="O302" s="88"/>
      <c r="P302" t="s">
        <v>715</v>
      </c>
      <c r="Q302" t="str">
        <f>"["&amp;Tabel253[[#This Row],[Kode]]&amp;"] "&amp;Tabel253[[#This Row],[Navn]]</f>
        <v>[63] Lavspænding</v>
      </c>
    </row>
    <row r="303" spans="1:17" x14ac:dyDescent="0.25">
      <c r="A303" s="5">
        <v>520</v>
      </c>
      <c r="B303" s="53">
        <v>631</v>
      </c>
      <c r="C303" s="20">
        <v>63</v>
      </c>
      <c r="D303" s="22">
        <v>3</v>
      </c>
      <c r="E303" s="21" t="s">
        <v>4</v>
      </c>
      <c r="F303" s="21" t="s">
        <v>263</v>
      </c>
      <c r="G303" s="21" t="s">
        <v>1012</v>
      </c>
      <c r="H303" s="21" t="s">
        <v>3</v>
      </c>
      <c r="I303" s="21" t="s">
        <v>244</v>
      </c>
      <c r="J303" s="26" t="s">
        <v>244</v>
      </c>
      <c r="K303" s="22"/>
      <c r="L303" s="39" t="s">
        <v>672</v>
      </c>
      <c r="M303" s="44" t="s">
        <v>672</v>
      </c>
      <c r="N303" s="44" t="s">
        <v>672</v>
      </c>
      <c r="O303" s="92"/>
      <c r="P303" t="s">
        <v>715</v>
      </c>
      <c r="Q303" t="str">
        <f>"["&amp;Tabel253[[#This Row],[Kode]]&amp;"] "&amp;Tabel253[[#This Row],[Navn]]</f>
        <v>[631] Forsyninger - ekstern</v>
      </c>
    </row>
    <row r="304" spans="1:17" x14ac:dyDescent="0.25">
      <c r="A304" s="65">
        <v>521</v>
      </c>
      <c r="B304" s="66">
        <v>6311</v>
      </c>
      <c r="C304" s="18">
        <v>631</v>
      </c>
      <c r="D304" s="19">
        <v>4</v>
      </c>
      <c r="E304" s="67" t="s">
        <v>5</v>
      </c>
      <c r="F304" s="67" t="s">
        <v>490</v>
      </c>
      <c r="G304" s="67" t="s">
        <v>1013</v>
      </c>
      <c r="H304" s="67" t="s">
        <v>3</v>
      </c>
      <c r="I304" s="67" t="s">
        <v>251</v>
      </c>
      <c r="J304" s="58" t="s">
        <v>582</v>
      </c>
      <c r="K304" s="68" t="s">
        <v>1222</v>
      </c>
      <c r="L304" s="57" t="s">
        <v>697</v>
      </c>
      <c r="M304" s="54"/>
      <c r="N304" s="54"/>
      <c r="O304" s="64"/>
      <c r="P304" s="59" t="s">
        <v>714</v>
      </c>
      <c r="Q304" s="59" t="str">
        <f>"["&amp;Tabel253[[#This Row],[Kode]]&amp;"] "&amp;Tabel253[[#This Row],[Navn]]</f>
        <v>[6311] Stikledninger / Kanalskinner</v>
      </c>
    </row>
    <row r="305" spans="1:17" x14ac:dyDescent="0.25">
      <c r="A305" s="65">
        <v>522</v>
      </c>
      <c r="B305" s="66">
        <v>6312</v>
      </c>
      <c r="C305" s="18">
        <v>631</v>
      </c>
      <c r="D305" s="19">
        <v>4</v>
      </c>
      <c r="E305" s="67" t="s">
        <v>5</v>
      </c>
      <c r="F305" s="67" t="s">
        <v>491</v>
      </c>
      <c r="G305" s="67" t="s">
        <v>1014</v>
      </c>
      <c r="H305" s="67" t="s">
        <v>3</v>
      </c>
      <c r="I305" s="67" t="s">
        <v>264</v>
      </c>
      <c r="J305" s="58" t="s">
        <v>264</v>
      </c>
      <c r="K305" s="68" t="s">
        <v>1222</v>
      </c>
      <c r="L305" s="57" t="s">
        <v>697</v>
      </c>
      <c r="M305" s="42"/>
      <c r="N305" s="42"/>
      <c r="O305" s="64"/>
      <c r="P305" s="59" t="s">
        <v>714</v>
      </c>
      <c r="Q305" s="59" t="str">
        <f>"["&amp;Tabel253[[#This Row],[Kode]]&amp;"] "&amp;Tabel253[[#This Row],[Navn]]</f>
        <v>[6312] Transformeranlæg</v>
      </c>
    </row>
    <row r="306" spans="1:17" x14ac:dyDescent="0.25">
      <c r="A306" s="65">
        <v>523</v>
      </c>
      <c r="B306" s="66">
        <v>6313</v>
      </c>
      <c r="C306" s="18">
        <v>631</v>
      </c>
      <c r="D306" s="19">
        <v>4</v>
      </c>
      <c r="E306" s="67" t="s">
        <v>5</v>
      </c>
      <c r="F306" s="67" t="s">
        <v>492</v>
      </c>
      <c r="G306" s="67" t="s">
        <v>1015</v>
      </c>
      <c r="H306" s="67" t="s">
        <v>3</v>
      </c>
      <c r="I306" s="67" t="s">
        <v>265</v>
      </c>
      <c r="J306" s="58" t="s">
        <v>574</v>
      </c>
      <c r="K306" s="68" t="s">
        <v>1222</v>
      </c>
      <c r="L306" s="57" t="s">
        <v>697</v>
      </c>
      <c r="M306" s="42"/>
      <c r="N306" s="42"/>
      <c r="O306" s="64"/>
      <c r="P306" s="59" t="s">
        <v>714</v>
      </c>
      <c r="Q306" s="59" t="str">
        <f>"["&amp;Tabel253[[#This Row],[Kode]]&amp;"] "&amp;Tabel253[[#This Row],[Navn]]</f>
        <v>[6313] Stationstavler</v>
      </c>
    </row>
    <row r="307" spans="1:17" x14ac:dyDescent="0.25">
      <c r="A307" s="65">
        <v>524</v>
      </c>
      <c r="B307" s="66">
        <v>6314</v>
      </c>
      <c r="C307" s="18">
        <v>631</v>
      </c>
      <c r="D307" s="19">
        <v>4</v>
      </c>
      <c r="E307" s="67" t="s">
        <v>5</v>
      </c>
      <c r="F307" s="67" t="s">
        <v>493</v>
      </c>
      <c r="G307" s="67" t="s">
        <v>1016</v>
      </c>
      <c r="H307" s="67" t="s">
        <v>3</v>
      </c>
      <c r="I307" s="67" t="s">
        <v>244</v>
      </c>
      <c r="J307" s="58" t="s">
        <v>244</v>
      </c>
      <c r="K307" s="68" t="s">
        <v>1222</v>
      </c>
      <c r="L307" s="57" t="s">
        <v>697</v>
      </c>
      <c r="M307" s="42"/>
      <c r="N307" s="42"/>
      <c r="O307" s="64"/>
      <c r="P307" s="59" t="s">
        <v>714</v>
      </c>
      <c r="Q307" s="59" t="str">
        <f>"["&amp;Tabel253[[#This Row],[Kode]]&amp;"] "&amp;Tabel253[[#This Row],[Navn]]</f>
        <v>[6314] Nød- og reserveforsyningsanlæg/UPS</v>
      </c>
    </row>
    <row r="308" spans="1:17" x14ac:dyDescent="0.25">
      <c r="A308" s="65">
        <v>525</v>
      </c>
      <c r="B308" s="66">
        <v>6315</v>
      </c>
      <c r="C308" s="18">
        <v>631</v>
      </c>
      <c r="D308" s="19">
        <v>4</v>
      </c>
      <c r="E308" s="67" t="s">
        <v>5</v>
      </c>
      <c r="F308" s="67" t="s">
        <v>486</v>
      </c>
      <c r="G308" s="67" t="s">
        <v>1017</v>
      </c>
      <c r="H308" s="67" t="s">
        <v>3</v>
      </c>
      <c r="I308" s="67" t="s">
        <v>256</v>
      </c>
      <c r="J308" s="58" t="s">
        <v>562</v>
      </c>
      <c r="K308" s="68" t="s">
        <v>1222</v>
      </c>
      <c r="L308" s="57" t="s">
        <v>697</v>
      </c>
      <c r="M308" s="42"/>
      <c r="N308" s="42"/>
      <c r="O308" s="64"/>
      <c r="P308" s="59" t="s">
        <v>714</v>
      </c>
      <c r="Q308" s="59" t="str">
        <f>"["&amp;Tabel253[[#This Row],[Kode]]&amp;"] "&amp;Tabel253[[#This Row],[Navn]]</f>
        <v>[6315] Fasekompenseringsanlæg</v>
      </c>
    </row>
    <row r="309" spans="1:17" x14ac:dyDescent="0.25">
      <c r="A309" s="65">
        <v>526</v>
      </c>
      <c r="B309" s="66">
        <v>6316</v>
      </c>
      <c r="C309" s="18">
        <v>631</v>
      </c>
      <c r="D309" s="19">
        <v>4</v>
      </c>
      <c r="E309" s="67" t="s">
        <v>5</v>
      </c>
      <c r="F309" s="67" t="s">
        <v>487</v>
      </c>
      <c r="G309" s="67" t="s">
        <v>1018</v>
      </c>
      <c r="H309" s="67" t="s">
        <v>3</v>
      </c>
      <c r="I309" s="67" t="s">
        <v>257</v>
      </c>
      <c r="J309" s="58" t="s">
        <v>617</v>
      </c>
      <c r="K309" s="68" t="s">
        <v>1222</v>
      </c>
      <c r="L309" s="57" t="s">
        <v>697</v>
      </c>
      <c r="M309" s="42"/>
      <c r="N309" s="42"/>
      <c r="O309" s="64"/>
      <c r="P309" s="59" t="s">
        <v>714</v>
      </c>
      <c r="Q309" s="59" t="str">
        <f>"["&amp;Tabel253[[#This Row],[Kode]]&amp;"] "&amp;Tabel253[[#This Row],[Navn]]</f>
        <v>[6316] Frekvensomformeranlæg</v>
      </c>
    </row>
    <row r="310" spans="1:17" x14ac:dyDescent="0.25">
      <c r="A310" s="5">
        <v>527</v>
      </c>
      <c r="B310" s="53">
        <v>632</v>
      </c>
      <c r="C310" s="20">
        <v>63</v>
      </c>
      <c r="D310" s="22">
        <v>3</v>
      </c>
      <c r="E310" s="21" t="s">
        <v>4</v>
      </c>
      <c r="F310" s="21" t="s">
        <v>258</v>
      </c>
      <c r="G310" s="21" t="s">
        <v>1019</v>
      </c>
      <c r="H310" s="21" t="s">
        <v>3</v>
      </c>
      <c r="I310" s="21" t="s">
        <v>259</v>
      </c>
      <c r="J310" s="26" t="s">
        <v>259</v>
      </c>
      <c r="K310" s="22"/>
      <c r="L310" s="39" t="s">
        <v>672</v>
      </c>
      <c r="M310" s="44" t="s">
        <v>672</v>
      </c>
      <c r="N310" s="44" t="s">
        <v>672</v>
      </c>
      <c r="O310" s="92"/>
      <c r="P310" t="s">
        <v>715</v>
      </c>
      <c r="Q310" t="str">
        <f>"["&amp;Tabel253[[#This Row],[Kode]]&amp;"] "&amp;Tabel253[[#This Row],[Navn]]</f>
        <v>[632] Fordeling</v>
      </c>
    </row>
    <row r="311" spans="1:17" x14ac:dyDescent="0.25">
      <c r="A311" s="65">
        <v>529</v>
      </c>
      <c r="B311" s="66">
        <v>6322</v>
      </c>
      <c r="C311" s="18">
        <v>632</v>
      </c>
      <c r="D311" s="19">
        <v>4</v>
      </c>
      <c r="E311" s="67" t="s">
        <v>5</v>
      </c>
      <c r="F311" s="67" t="s">
        <v>494</v>
      </c>
      <c r="G311" s="67" t="s">
        <v>1020</v>
      </c>
      <c r="H311" s="67" t="s">
        <v>3</v>
      </c>
      <c r="I311" s="67" t="s">
        <v>265</v>
      </c>
      <c r="J311" s="58" t="s">
        <v>574</v>
      </c>
      <c r="K311" s="68" t="s">
        <v>1222</v>
      </c>
      <c r="L311" s="57" t="s">
        <v>697</v>
      </c>
      <c r="M311" s="54"/>
      <c r="N311" s="54"/>
      <c r="O311" s="64"/>
      <c r="P311" s="59" t="s">
        <v>714</v>
      </c>
      <c r="Q311" s="59" t="str">
        <f>"["&amp;Tabel253[[#This Row],[Kode]]&amp;"] "&amp;Tabel253[[#This Row],[Navn]]</f>
        <v>[6322] Hovedtavler</v>
      </c>
    </row>
    <row r="312" spans="1:17" x14ac:dyDescent="0.25">
      <c r="A312" s="65">
        <v>532</v>
      </c>
      <c r="B312" s="66">
        <v>6325</v>
      </c>
      <c r="C312" s="18">
        <v>632</v>
      </c>
      <c r="D312" s="19">
        <v>4</v>
      </c>
      <c r="E312" s="67" t="s">
        <v>5</v>
      </c>
      <c r="F312" s="67" t="s">
        <v>495</v>
      </c>
      <c r="G312" s="67" t="s">
        <v>1021</v>
      </c>
      <c r="H312" s="67" t="s">
        <v>3</v>
      </c>
      <c r="I312" s="67" t="s">
        <v>265</v>
      </c>
      <c r="J312" s="58" t="s">
        <v>574</v>
      </c>
      <c r="K312" s="68" t="s">
        <v>1222</v>
      </c>
      <c r="L312" s="57" t="s">
        <v>697</v>
      </c>
      <c r="M312" s="54"/>
      <c r="N312" s="54"/>
      <c r="O312" s="64"/>
      <c r="P312" s="59" t="s">
        <v>714</v>
      </c>
      <c r="Q312" s="59" t="str">
        <f>"["&amp;Tabel253[[#This Row],[Kode]]&amp;"] "&amp;Tabel253[[#This Row],[Navn]]</f>
        <v>[6325] Gruppetavler</v>
      </c>
    </row>
    <row r="313" spans="1:17" x14ac:dyDescent="0.25">
      <c r="A313" s="5">
        <v>534</v>
      </c>
      <c r="B313" s="53">
        <v>633</v>
      </c>
      <c r="C313" s="20">
        <v>63</v>
      </c>
      <c r="D313" s="22">
        <v>3</v>
      </c>
      <c r="E313" s="21" t="s">
        <v>4</v>
      </c>
      <c r="F313" s="21" t="s">
        <v>260</v>
      </c>
      <c r="G313" s="21" t="s">
        <v>1022</v>
      </c>
      <c r="H313" s="21" t="s">
        <v>3</v>
      </c>
      <c r="I313" s="21" t="s">
        <v>259</v>
      </c>
      <c r="J313" s="26" t="s">
        <v>259</v>
      </c>
      <c r="K313" s="22"/>
      <c r="L313" s="39" t="s">
        <v>672</v>
      </c>
      <c r="M313" s="44" t="s">
        <v>672</v>
      </c>
      <c r="N313" s="44" t="s">
        <v>672</v>
      </c>
      <c r="O313" s="92"/>
      <c r="P313" t="s">
        <v>715</v>
      </c>
      <c r="Q313" t="str">
        <f>"["&amp;Tabel253[[#This Row],[Kode]]&amp;"] "&amp;Tabel253[[#This Row],[Navn]]</f>
        <v>[633] Installationer for apparater og maskiner</v>
      </c>
    </row>
    <row r="314" spans="1:17" x14ac:dyDescent="0.25">
      <c r="A314" s="65">
        <v>535</v>
      </c>
      <c r="B314" s="66">
        <v>6331</v>
      </c>
      <c r="C314" s="18">
        <v>633</v>
      </c>
      <c r="D314" s="19">
        <v>4</v>
      </c>
      <c r="E314" s="67" t="s">
        <v>5</v>
      </c>
      <c r="F314" s="67" t="s">
        <v>496</v>
      </c>
      <c r="G314" s="67" t="s">
        <v>1023</v>
      </c>
      <c r="H314" s="67" t="s">
        <v>3</v>
      </c>
      <c r="I314" s="67" t="s">
        <v>197</v>
      </c>
      <c r="J314" s="58" t="s">
        <v>197</v>
      </c>
      <c r="K314" s="68" t="s">
        <v>1223</v>
      </c>
      <c r="L314" s="57" t="s">
        <v>697</v>
      </c>
      <c r="M314" s="42"/>
      <c r="N314" s="42"/>
      <c r="O314" s="64"/>
      <c r="P314" s="59" t="s">
        <v>714</v>
      </c>
      <c r="Q314" s="59" t="str">
        <f>"["&amp;Tabel253[[#This Row],[Kode]]&amp;"] "&amp;Tabel253[[#This Row],[Navn]]</f>
        <v>[6331] Kedelanlæg</v>
      </c>
    </row>
    <row r="315" spans="1:17" x14ac:dyDescent="0.25">
      <c r="A315" s="65">
        <v>536</v>
      </c>
      <c r="B315" s="66">
        <v>6332</v>
      </c>
      <c r="C315" s="18">
        <v>633</v>
      </c>
      <c r="D315" s="19">
        <v>4</v>
      </c>
      <c r="E315" s="67" t="s">
        <v>5</v>
      </c>
      <c r="F315" s="67" t="s">
        <v>497</v>
      </c>
      <c r="G315" s="67" t="s">
        <v>1024</v>
      </c>
      <c r="H315" s="67" t="s">
        <v>3</v>
      </c>
      <c r="I315" s="67" t="s">
        <v>184</v>
      </c>
      <c r="J315" s="58" t="s">
        <v>184</v>
      </c>
      <c r="K315" s="68" t="s">
        <v>1222</v>
      </c>
      <c r="L315" s="57" t="s">
        <v>697</v>
      </c>
      <c r="M315" s="42"/>
      <c r="N315" s="42"/>
      <c r="O315" s="64"/>
      <c r="P315" s="59" t="s">
        <v>714</v>
      </c>
      <c r="Q315" s="59" t="str">
        <f>"["&amp;Tabel253[[#This Row],[Kode]]&amp;"] "&amp;Tabel253[[#This Row],[Navn]]</f>
        <v>[6332] Køleanlæg</v>
      </c>
    </row>
    <row r="316" spans="1:17" x14ac:dyDescent="0.25">
      <c r="A316" s="65">
        <v>537</v>
      </c>
      <c r="B316" s="66">
        <v>6333</v>
      </c>
      <c r="C316" s="18">
        <v>633</v>
      </c>
      <c r="D316" s="19">
        <v>4</v>
      </c>
      <c r="E316" s="67" t="s">
        <v>5</v>
      </c>
      <c r="F316" s="67" t="s">
        <v>488</v>
      </c>
      <c r="G316" s="67" t="s">
        <v>1025</v>
      </c>
      <c r="H316" s="67" t="s">
        <v>3</v>
      </c>
      <c r="I316" s="67" t="s">
        <v>153</v>
      </c>
      <c r="J316" s="58" t="s">
        <v>153</v>
      </c>
      <c r="K316" s="68" t="s">
        <v>1222</v>
      </c>
      <c r="L316" s="57" t="s">
        <v>697</v>
      </c>
      <c r="M316" s="42"/>
      <c r="N316" s="42"/>
      <c r="O316" s="64"/>
      <c r="P316" s="59" t="s">
        <v>714</v>
      </c>
      <c r="Q316" s="59" t="str">
        <f>"["&amp;Tabel253[[#This Row],[Kode]]&amp;"] "&amp;Tabel253[[#This Row],[Navn]]</f>
        <v>[6333] Produktions- og arbejdsmaskiner</v>
      </c>
    </row>
    <row r="317" spans="1:17" x14ac:dyDescent="0.25">
      <c r="A317" s="65">
        <v>538</v>
      </c>
      <c r="B317" s="66">
        <v>6334</v>
      </c>
      <c r="C317" s="18">
        <v>633</v>
      </c>
      <c r="D317" s="19">
        <v>4</v>
      </c>
      <c r="E317" s="67" t="s">
        <v>5</v>
      </c>
      <c r="F317" s="67" t="s">
        <v>173</v>
      </c>
      <c r="G317" s="67" t="s">
        <v>1026</v>
      </c>
      <c r="H317" s="67" t="s">
        <v>3</v>
      </c>
      <c r="I317" s="67" t="s">
        <v>173</v>
      </c>
      <c r="J317" s="58" t="s">
        <v>173</v>
      </c>
      <c r="K317" s="68" t="s">
        <v>1222</v>
      </c>
      <c r="L317" s="57" t="s">
        <v>696</v>
      </c>
      <c r="M317" s="42"/>
      <c r="N317" s="42"/>
      <c r="O317" s="64"/>
      <c r="P317" s="59" t="s">
        <v>714</v>
      </c>
      <c r="Q317" s="59" t="str">
        <f>"["&amp;Tabel253[[#This Row],[Kode]]&amp;"] "&amp;Tabel253[[#This Row],[Navn]]</f>
        <v>[6334] Pumpeanlæg</v>
      </c>
    </row>
    <row r="318" spans="1:17" x14ac:dyDescent="0.25">
      <c r="A318" s="65">
        <v>539</v>
      </c>
      <c r="B318" s="66">
        <v>6335</v>
      </c>
      <c r="C318" s="18">
        <v>633</v>
      </c>
      <c r="D318" s="19">
        <v>4</v>
      </c>
      <c r="E318" s="67" t="s">
        <v>5</v>
      </c>
      <c r="F318" s="67" t="s">
        <v>498</v>
      </c>
      <c r="G318" s="67" t="s">
        <v>1027</v>
      </c>
      <c r="H318" s="67" t="s">
        <v>3</v>
      </c>
      <c r="I318" s="67" t="s">
        <v>153</v>
      </c>
      <c r="J318" s="58" t="s">
        <v>153</v>
      </c>
      <c r="K318" s="68" t="s">
        <v>1222</v>
      </c>
      <c r="L318" s="57" t="s">
        <v>697</v>
      </c>
      <c r="M318" s="42"/>
      <c r="N318" s="42"/>
      <c r="O318" s="64"/>
      <c r="P318" s="59" t="s">
        <v>714</v>
      </c>
      <c r="Q318" s="59" t="str">
        <f>"["&amp;Tabel253[[#This Row],[Kode]]&amp;"] "&amp;Tabel253[[#This Row],[Navn]]</f>
        <v>[6335] Storkøkkenmaskinanlæg</v>
      </c>
    </row>
    <row r="319" spans="1:17" x14ac:dyDescent="0.25">
      <c r="A319" s="65">
        <v>541</v>
      </c>
      <c r="B319" s="66">
        <v>6337</v>
      </c>
      <c r="C319" s="18">
        <v>633</v>
      </c>
      <c r="D319" s="19">
        <v>4</v>
      </c>
      <c r="E319" s="67" t="s">
        <v>5</v>
      </c>
      <c r="F319" s="67" t="s">
        <v>201</v>
      </c>
      <c r="G319" s="67" t="s">
        <v>1028</v>
      </c>
      <c r="H319" s="67" t="s">
        <v>3</v>
      </c>
      <c r="I319" s="67" t="s">
        <v>201</v>
      </c>
      <c r="J319" s="58" t="s">
        <v>201</v>
      </c>
      <c r="K319" s="68" t="s">
        <v>1222</v>
      </c>
      <c r="L319" s="57" t="s">
        <v>696</v>
      </c>
      <c r="M319" s="54"/>
      <c r="N319" s="54"/>
      <c r="O319" s="64"/>
      <c r="P319" s="59" t="s">
        <v>714</v>
      </c>
      <c r="Q319" s="59" t="str">
        <f>"["&amp;Tabel253[[#This Row],[Kode]]&amp;"] "&amp;Tabel253[[#This Row],[Navn]]</f>
        <v>[6337] Ventilationsanlæg</v>
      </c>
    </row>
    <row r="320" spans="1:17" x14ac:dyDescent="0.25">
      <c r="A320" s="65">
        <v>542</v>
      </c>
      <c r="B320" s="66">
        <v>6339</v>
      </c>
      <c r="C320" s="18">
        <v>633</v>
      </c>
      <c r="D320" s="19">
        <v>4</v>
      </c>
      <c r="E320" s="67" t="s">
        <v>5</v>
      </c>
      <c r="F320" s="67" t="s">
        <v>499</v>
      </c>
      <c r="G320" s="67" t="s">
        <v>1029</v>
      </c>
      <c r="H320" s="67" t="s">
        <v>3</v>
      </c>
      <c r="I320" s="67" t="s">
        <v>266</v>
      </c>
      <c r="J320" s="58" t="s">
        <v>266</v>
      </c>
      <c r="K320" s="68" t="s">
        <v>1222</v>
      </c>
      <c r="L320" s="57" t="s">
        <v>697</v>
      </c>
      <c r="M320" s="42"/>
      <c r="N320" s="42"/>
      <c r="O320" s="64"/>
      <c r="P320" s="59" t="s">
        <v>714</v>
      </c>
      <c r="Q320" s="59" t="str">
        <f>"["&amp;Tabel253[[#This Row],[Kode]]&amp;"] "&amp;Tabel253[[#This Row],[Navn]]</f>
        <v>[6339] Installationer for øvrige mekaniske anlæg</v>
      </c>
    </row>
    <row r="321" spans="1:17" x14ac:dyDescent="0.25">
      <c r="A321" s="5">
        <v>543</v>
      </c>
      <c r="B321" s="53">
        <v>634</v>
      </c>
      <c r="C321" s="20">
        <v>63</v>
      </c>
      <c r="D321" s="22">
        <v>3</v>
      </c>
      <c r="E321" s="21" t="s">
        <v>4</v>
      </c>
      <c r="F321" s="21" t="s">
        <v>267</v>
      </c>
      <c r="G321" s="21" t="s">
        <v>1030</v>
      </c>
      <c r="H321" s="21" t="s">
        <v>3</v>
      </c>
      <c r="I321" s="21" t="s">
        <v>259</v>
      </c>
      <c r="J321" s="26" t="s">
        <v>259</v>
      </c>
      <c r="K321" s="22"/>
      <c r="L321" s="39" t="s">
        <v>672</v>
      </c>
      <c r="M321" s="44" t="s">
        <v>672</v>
      </c>
      <c r="N321" s="44" t="s">
        <v>672</v>
      </c>
      <c r="O321" s="92"/>
      <c r="P321" t="s">
        <v>715</v>
      </c>
      <c r="Q321" t="str">
        <f>"["&amp;Tabel253[[#This Row],[Kode]]&amp;"] "&amp;Tabel253[[#This Row],[Navn]]</f>
        <v>[634] Termiske anlæg</v>
      </c>
    </row>
    <row r="322" spans="1:17" x14ac:dyDescent="0.25">
      <c r="A322" s="65">
        <v>544</v>
      </c>
      <c r="B322" s="66">
        <v>6341</v>
      </c>
      <c r="C322" s="18">
        <v>634</v>
      </c>
      <c r="D322" s="19">
        <v>4</v>
      </c>
      <c r="E322" s="67" t="s">
        <v>5</v>
      </c>
      <c r="F322" s="67" t="s">
        <v>500</v>
      </c>
      <c r="G322" s="67" t="s">
        <v>1031</v>
      </c>
      <c r="H322" s="67" t="s">
        <v>3</v>
      </c>
      <c r="I322" s="67" t="s">
        <v>190</v>
      </c>
      <c r="J322" s="58" t="s">
        <v>589</v>
      </c>
      <c r="K322" s="68" t="s">
        <v>1222</v>
      </c>
      <c r="L322" s="57" t="s">
        <v>697</v>
      </c>
      <c r="M322" s="42"/>
      <c r="N322" s="42"/>
      <c r="O322" s="64"/>
      <c r="P322" s="59" t="s">
        <v>714</v>
      </c>
      <c r="Q322" s="59" t="str">
        <f>"["&amp;Tabel253[[#This Row],[Kode]]&amp;"] "&amp;Tabel253[[#This Row],[Navn]]</f>
        <v>[6341] El-varmeflade</v>
      </c>
    </row>
    <row r="323" spans="1:17" x14ac:dyDescent="0.25">
      <c r="A323" s="65">
        <v>545</v>
      </c>
      <c r="B323" s="66">
        <v>6342</v>
      </c>
      <c r="C323" s="18">
        <v>634</v>
      </c>
      <c r="D323" s="19">
        <v>4</v>
      </c>
      <c r="E323" s="67" t="s">
        <v>5</v>
      </c>
      <c r="F323" s="67" t="s">
        <v>664</v>
      </c>
      <c r="G323" s="67" t="s">
        <v>1032</v>
      </c>
      <c r="H323" s="67" t="s">
        <v>3</v>
      </c>
      <c r="I323" s="67" t="s">
        <v>268</v>
      </c>
      <c r="J323" s="58" t="s">
        <v>592</v>
      </c>
      <c r="K323" s="68" t="s">
        <v>1222</v>
      </c>
      <c r="L323" s="57" t="s">
        <v>697</v>
      </c>
      <c r="M323" s="42"/>
      <c r="N323" s="42"/>
      <c r="O323" s="64"/>
      <c r="P323" s="59" t="s">
        <v>714</v>
      </c>
      <c r="Q323" s="59" t="str">
        <f>"["&amp;Tabel253[[#This Row],[Kode]]&amp;"] "&amp;Tabel253[[#This Row],[Navn]]</f>
        <v>[6342] Håndtørrer, håndklædetørrer</v>
      </c>
    </row>
    <row r="324" spans="1:17" x14ac:dyDescent="0.25">
      <c r="A324" s="65">
        <v>546</v>
      </c>
      <c r="B324" s="66">
        <v>6343</v>
      </c>
      <c r="C324" s="18">
        <v>634</v>
      </c>
      <c r="D324" s="19">
        <v>4</v>
      </c>
      <c r="E324" s="67" t="s">
        <v>5</v>
      </c>
      <c r="F324" s="67" t="s">
        <v>501</v>
      </c>
      <c r="G324" s="67" t="s">
        <v>1033</v>
      </c>
      <c r="H324" s="67" t="s">
        <v>3</v>
      </c>
      <c r="I324" s="67" t="s">
        <v>269</v>
      </c>
      <c r="J324" s="58" t="s">
        <v>608</v>
      </c>
      <c r="K324" s="68" t="s">
        <v>1222</v>
      </c>
      <c r="L324" s="57" t="s">
        <v>697</v>
      </c>
      <c r="M324" s="42"/>
      <c r="N324" s="42"/>
      <c r="O324" s="64"/>
      <c r="P324" s="59" t="s">
        <v>714</v>
      </c>
      <c r="Q324" s="59" t="str">
        <f>"["&amp;Tabel253[[#This Row],[Kode]]&amp;"] "&amp;Tabel253[[#This Row],[Navn]]</f>
        <v>[6343] Ovnanlæg</v>
      </c>
    </row>
    <row r="325" spans="1:17" x14ac:dyDescent="0.25">
      <c r="A325" s="5">
        <v>547</v>
      </c>
      <c r="B325" s="53">
        <v>635</v>
      </c>
      <c r="C325" s="20">
        <v>63</v>
      </c>
      <c r="D325" s="22">
        <v>3</v>
      </c>
      <c r="E325" s="21" t="s">
        <v>4</v>
      </c>
      <c r="F325" s="21" t="s">
        <v>270</v>
      </c>
      <c r="G325" s="21" t="s">
        <v>1034</v>
      </c>
      <c r="H325" s="21" t="s">
        <v>3</v>
      </c>
      <c r="I325" s="21" t="s">
        <v>241</v>
      </c>
      <c r="J325" s="26" t="s">
        <v>241</v>
      </c>
      <c r="K325" s="22"/>
      <c r="L325" s="39" t="s">
        <v>672</v>
      </c>
      <c r="M325" s="44" t="s">
        <v>672</v>
      </c>
      <c r="N325" s="44" t="s">
        <v>672</v>
      </c>
      <c r="O325" s="92"/>
      <c r="P325" t="s">
        <v>715</v>
      </c>
      <c r="Q325" t="str">
        <f>"["&amp;Tabel253[[#This Row],[Kode]]&amp;"] "&amp;Tabel253[[#This Row],[Navn]]</f>
        <v>[635] Installationer for belysning</v>
      </c>
    </row>
    <row r="326" spans="1:17" x14ac:dyDescent="0.25">
      <c r="A326" s="65">
        <v>549</v>
      </c>
      <c r="B326" s="66">
        <v>6352</v>
      </c>
      <c r="C326" s="18">
        <v>635</v>
      </c>
      <c r="D326" s="19">
        <v>4</v>
      </c>
      <c r="E326" s="67" t="s">
        <v>5</v>
      </c>
      <c r="F326" s="67" t="s">
        <v>502</v>
      </c>
      <c r="G326" s="67" t="s">
        <v>1035</v>
      </c>
      <c r="H326" s="67" t="s">
        <v>3</v>
      </c>
      <c r="I326" s="67" t="s">
        <v>241</v>
      </c>
      <c r="J326" s="58" t="s">
        <v>241</v>
      </c>
      <c r="K326" s="68" t="s">
        <v>1222</v>
      </c>
      <c r="L326" s="57" t="s">
        <v>697</v>
      </c>
      <c r="M326" s="54"/>
      <c r="N326" s="54"/>
      <c r="O326" s="64"/>
      <c r="P326" s="59" t="s">
        <v>714</v>
      </c>
      <c r="Q326" s="59" t="str">
        <f>"["&amp;Tabel253[[#This Row],[Kode]]&amp;"] "&amp;Tabel253[[#This Row],[Navn]]</f>
        <v>[6352] Anlæg for lavvoltsbelysning</v>
      </c>
    </row>
    <row r="327" spans="1:17" x14ac:dyDescent="0.25">
      <c r="A327" s="65">
        <v>550</v>
      </c>
      <c r="B327" s="66">
        <v>6353</v>
      </c>
      <c r="C327" s="18">
        <v>635</v>
      </c>
      <c r="D327" s="19">
        <v>4</v>
      </c>
      <c r="E327" s="67" t="s">
        <v>5</v>
      </c>
      <c r="F327" s="67" t="s">
        <v>665</v>
      </c>
      <c r="G327" s="67" t="s">
        <v>1036</v>
      </c>
      <c r="H327" s="67" t="s">
        <v>3</v>
      </c>
      <c r="I327" s="67" t="s">
        <v>241</v>
      </c>
      <c r="J327" s="58" t="s">
        <v>241</v>
      </c>
      <c r="K327" s="68" t="s">
        <v>1222</v>
      </c>
      <c r="L327" s="57" t="s">
        <v>697</v>
      </c>
      <c r="M327" s="54"/>
      <c r="N327" s="54"/>
      <c r="O327" s="64"/>
      <c r="P327" s="59" t="s">
        <v>714</v>
      </c>
      <c r="Q327" s="59" t="str">
        <f>"["&amp;Tabel253[[#This Row],[Kode]]&amp;"] "&amp;Tabel253[[#This Row],[Navn]]</f>
        <v>[6353] Anlæg for sikkerhedsbelysning</v>
      </c>
    </row>
    <row r="328" spans="1:17" x14ac:dyDescent="0.25">
      <c r="A328" s="65">
        <v>551</v>
      </c>
      <c r="B328" s="66">
        <v>6354</v>
      </c>
      <c r="C328" s="18">
        <v>635</v>
      </c>
      <c r="D328" s="19">
        <v>4</v>
      </c>
      <c r="E328" s="67" t="s">
        <v>5</v>
      </c>
      <c r="F328" s="67" t="s">
        <v>666</v>
      </c>
      <c r="G328" s="67" t="s">
        <v>1037</v>
      </c>
      <c r="H328" s="67" t="s">
        <v>3</v>
      </c>
      <c r="I328" s="67" t="s">
        <v>241</v>
      </c>
      <c r="J328" s="58" t="s">
        <v>241</v>
      </c>
      <c r="K328" s="68" t="s">
        <v>1222</v>
      </c>
      <c r="L328" s="57" t="s">
        <v>697</v>
      </c>
      <c r="M328" s="54"/>
      <c r="N328" s="54"/>
      <c r="O328" s="64"/>
      <c r="P328" s="59" t="s">
        <v>714</v>
      </c>
      <c r="Q328" s="59" t="str">
        <f>"["&amp;Tabel253[[#This Row],[Kode]]&amp;"] "&amp;Tabel253[[#This Row],[Navn]]</f>
        <v>[6354] Anlæg for særbelysning</v>
      </c>
    </row>
    <row r="329" spans="1:17" x14ac:dyDescent="0.25">
      <c r="A329" s="65">
        <v>552</v>
      </c>
      <c r="B329" s="66">
        <v>6355</v>
      </c>
      <c r="C329" s="18">
        <v>635</v>
      </c>
      <c r="D329" s="19">
        <v>4</v>
      </c>
      <c r="E329" s="67" t="s">
        <v>5</v>
      </c>
      <c r="F329" s="67" t="s">
        <v>503</v>
      </c>
      <c r="G329" s="67" t="s">
        <v>1038</v>
      </c>
      <c r="H329" s="67" t="s">
        <v>3</v>
      </c>
      <c r="I329" s="67" t="s">
        <v>271</v>
      </c>
      <c r="J329" s="58" t="s">
        <v>271</v>
      </c>
      <c r="K329" s="68" t="s">
        <v>1222</v>
      </c>
      <c r="L329" s="57" t="s">
        <v>697</v>
      </c>
      <c r="M329" s="54"/>
      <c r="N329" s="54"/>
      <c r="O329" s="64"/>
      <c r="P329" s="59" t="s">
        <v>714</v>
      </c>
      <c r="Q329" s="59" t="str">
        <f>"["&amp;Tabel253[[#This Row],[Kode]]&amp;"] "&amp;Tabel253[[#This Row],[Navn]]</f>
        <v>[6355] Lysstyringsanlæg</v>
      </c>
    </row>
    <row r="330" spans="1:17" x14ac:dyDescent="0.25">
      <c r="A330" s="5">
        <v>553</v>
      </c>
      <c r="B330" s="53">
        <v>636</v>
      </c>
      <c r="C330" s="20">
        <v>63</v>
      </c>
      <c r="D330" s="22">
        <v>3</v>
      </c>
      <c r="E330" s="21" t="s">
        <v>4</v>
      </c>
      <c r="F330" s="21" t="s">
        <v>272</v>
      </c>
      <c r="G330" s="21" t="s">
        <v>1039</v>
      </c>
      <c r="H330" s="21" t="s">
        <v>3</v>
      </c>
      <c r="I330" s="21" t="s">
        <v>273</v>
      </c>
      <c r="J330" s="26" t="s">
        <v>575</v>
      </c>
      <c r="K330" s="22"/>
      <c r="L330" s="39" t="s">
        <v>672</v>
      </c>
      <c r="M330" s="44" t="s">
        <v>672</v>
      </c>
      <c r="N330" s="44" t="s">
        <v>672</v>
      </c>
      <c r="O330" s="92"/>
      <c r="P330" t="s">
        <v>715</v>
      </c>
      <c r="Q330" t="str">
        <f>"["&amp;Tabel253[[#This Row],[Kode]]&amp;"] "&amp;Tabel253[[#This Row],[Navn]]</f>
        <v>[636] Belysningsarmaturer</v>
      </c>
    </row>
    <row r="331" spans="1:17" x14ac:dyDescent="0.25">
      <c r="A331" s="65">
        <v>554</v>
      </c>
      <c r="B331" s="66">
        <v>6361</v>
      </c>
      <c r="C331" s="18">
        <v>636</v>
      </c>
      <c r="D331" s="19">
        <v>4</v>
      </c>
      <c r="E331" s="67" t="s">
        <v>5</v>
      </c>
      <c r="F331" s="67" t="s">
        <v>667</v>
      </c>
      <c r="G331" s="67" t="s">
        <v>1040</v>
      </c>
      <c r="H331" s="67" t="s">
        <v>3</v>
      </c>
      <c r="I331" s="67" t="s">
        <v>273</v>
      </c>
      <c r="J331" s="58" t="s">
        <v>575</v>
      </c>
      <c r="K331" s="68" t="s">
        <v>1222</v>
      </c>
      <c r="L331" s="57" t="s">
        <v>697</v>
      </c>
      <c r="M331" s="54"/>
      <c r="N331" s="54"/>
      <c r="O331" s="64"/>
      <c r="P331" s="59" t="s">
        <v>714</v>
      </c>
      <c r="Q331" s="59" t="str">
        <f>"["&amp;Tabel253[[#This Row],[Kode]]&amp;"] "&amp;Tabel253[[#This Row],[Navn]]</f>
        <v>[6361] Armatur – Almen belysning</v>
      </c>
    </row>
    <row r="332" spans="1:17" x14ac:dyDescent="0.25">
      <c r="A332" s="65">
        <v>555</v>
      </c>
      <c r="B332" s="66">
        <v>6362</v>
      </c>
      <c r="C332" s="18">
        <v>636</v>
      </c>
      <c r="D332" s="19">
        <v>4</v>
      </c>
      <c r="E332" s="67" t="s">
        <v>5</v>
      </c>
      <c r="F332" s="67" t="s">
        <v>668</v>
      </c>
      <c r="G332" s="67" t="s">
        <v>1041</v>
      </c>
      <c r="H332" s="67" t="s">
        <v>3</v>
      </c>
      <c r="I332" s="67" t="s">
        <v>273</v>
      </c>
      <c r="J332" s="58" t="s">
        <v>575</v>
      </c>
      <c r="K332" s="68" t="s">
        <v>1222</v>
      </c>
      <c r="L332" s="57" t="s">
        <v>697</v>
      </c>
      <c r="M332" s="54"/>
      <c r="N332" s="54"/>
      <c r="O332" s="64"/>
      <c r="P332" s="59" t="s">
        <v>714</v>
      </c>
      <c r="Q332" s="59" t="str">
        <f>"["&amp;Tabel253[[#This Row],[Kode]]&amp;"] "&amp;Tabel253[[#This Row],[Navn]]</f>
        <v>[6362] Armatur – Sikkerhedsbelysning</v>
      </c>
    </row>
    <row r="333" spans="1:17" x14ac:dyDescent="0.25">
      <c r="A333" s="65">
        <v>556</v>
      </c>
      <c r="B333" s="66">
        <v>6363</v>
      </c>
      <c r="C333" s="18">
        <v>636</v>
      </c>
      <c r="D333" s="19">
        <v>4</v>
      </c>
      <c r="E333" s="67" t="s">
        <v>5</v>
      </c>
      <c r="F333" s="67" t="s">
        <v>504</v>
      </c>
      <c r="G333" s="67" t="s">
        <v>1042</v>
      </c>
      <c r="H333" s="67" t="s">
        <v>3</v>
      </c>
      <c r="I333" s="67" t="s">
        <v>273</v>
      </c>
      <c r="J333" s="58" t="s">
        <v>575</v>
      </c>
      <c r="K333" s="68" t="s">
        <v>1222</v>
      </c>
      <c r="L333" s="57" t="s">
        <v>697</v>
      </c>
      <c r="M333" s="54"/>
      <c r="N333" s="54"/>
      <c r="O333" s="64"/>
      <c r="P333" s="59" t="s">
        <v>714</v>
      </c>
      <c r="Q333" s="59" t="str">
        <f>"["&amp;Tabel253[[#This Row],[Kode]]&amp;"] "&amp;Tabel253[[#This Row],[Navn]]</f>
        <v>[6363] Armatur – Special belysning</v>
      </c>
    </row>
    <row r="334" spans="1:17" x14ac:dyDescent="0.25">
      <c r="A334" s="5">
        <v>557</v>
      </c>
      <c r="B334" s="53">
        <v>637</v>
      </c>
      <c r="C334" s="20">
        <v>63</v>
      </c>
      <c r="D334" s="22">
        <v>3</v>
      </c>
      <c r="E334" s="21" t="s">
        <v>4</v>
      </c>
      <c r="F334" s="21" t="s">
        <v>274</v>
      </c>
      <c r="G334" s="21" t="s">
        <v>1043</v>
      </c>
      <c r="H334" s="21" t="s">
        <v>3</v>
      </c>
      <c r="I334" s="21" t="s">
        <v>259</v>
      </c>
      <c r="J334" s="26" t="s">
        <v>259</v>
      </c>
      <c r="K334" s="22"/>
      <c r="L334" s="39" t="s">
        <v>672</v>
      </c>
      <c r="M334" s="44" t="s">
        <v>672</v>
      </c>
      <c r="N334" s="44" t="s">
        <v>672</v>
      </c>
      <c r="O334" s="92"/>
      <c r="P334" t="s">
        <v>715</v>
      </c>
      <c r="Q334" t="str">
        <f>"["&amp;Tabel253[[#This Row],[Kode]]&amp;"] "&amp;Tabel253[[#This Row],[Navn]]</f>
        <v>[637] Kraftinstallationer</v>
      </c>
    </row>
    <row r="335" spans="1:17" x14ac:dyDescent="0.25">
      <c r="A335" s="65">
        <v>558</v>
      </c>
      <c r="B335" s="66">
        <v>6371</v>
      </c>
      <c r="C335" s="18">
        <v>637</v>
      </c>
      <c r="D335" s="19">
        <v>4</v>
      </c>
      <c r="E335" s="67" t="s">
        <v>5</v>
      </c>
      <c r="F335" s="67" t="s">
        <v>505</v>
      </c>
      <c r="G335" s="67" t="s">
        <v>1044</v>
      </c>
      <c r="H335" s="67" t="s">
        <v>3</v>
      </c>
      <c r="I335" s="67" t="s">
        <v>275</v>
      </c>
      <c r="J335" s="58" t="s">
        <v>572</v>
      </c>
      <c r="K335" s="68" t="s">
        <v>1222</v>
      </c>
      <c r="L335" s="57" t="s">
        <v>697</v>
      </c>
      <c r="M335" s="54"/>
      <c r="N335" s="54"/>
      <c r="O335" s="64"/>
      <c r="P335" s="59" t="s">
        <v>714</v>
      </c>
      <c r="Q335" s="59" t="str">
        <f>"["&amp;Tabel253[[#This Row],[Kode]]&amp;"] "&amp;Tabel253[[#This Row],[Navn]]</f>
        <v>[6371] Stikkontakter</v>
      </c>
    </row>
    <row r="336" spans="1:17" x14ac:dyDescent="0.25">
      <c r="A336" s="65">
        <v>559</v>
      </c>
      <c r="B336" s="66">
        <v>6372</v>
      </c>
      <c r="C336" s="18">
        <v>637</v>
      </c>
      <c r="D336" s="19">
        <v>4</v>
      </c>
      <c r="E336" s="67" t="s">
        <v>5</v>
      </c>
      <c r="F336" s="67" t="s">
        <v>669</v>
      </c>
      <c r="G336" s="67" t="s">
        <v>1045</v>
      </c>
      <c r="H336" s="67" t="s">
        <v>3</v>
      </c>
      <c r="I336" s="67" t="s">
        <v>251</v>
      </c>
      <c r="J336" s="58" t="s">
        <v>582</v>
      </c>
      <c r="K336" s="68" t="s">
        <v>1222</v>
      </c>
      <c r="L336" s="57" t="s">
        <v>697</v>
      </c>
      <c r="M336" s="54"/>
      <c r="N336" s="54"/>
      <c r="O336" s="64"/>
      <c r="P336" s="59" t="s">
        <v>714</v>
      </c>
      <c r="Q336" s="59" t="str">
        <f>"["&amp;Tabel253[[#This Row],[Kode]]&amp;"] "&amp;Tabel253[[#This Row],[Navn]]</f>
        <v>[6372] Arbejdsstationer/Gulvbokse</v>
      </c>
    </row>
    <row r="337" spans="1:17" x14ac:dyDescent="0.25">
      <c r="A337" s="65">
        <v>560</v>
      </c>
      <c r="B337" s="66">
        <v>6373</v>
      </c>
      <c r="C337" s="18">
        <v>637</v>
      </c>
      <c r="D337" s="19">
        <v>4</v>
      </c>
      <c r="E337" s="67" t="s">
        <v>5</v>
      </c>
      <c r="F337" s="67" t="s">
        <v>276</v>
      </c>
      <c r="G337" s="67" t="s">
        <v>1046</v>
      </c>
      <c r="H337" s="67" t="s">
        <v>3</v>
      </c>
      <c r="I337" s="67" t="s">
        <v>276</v>
      </c>
      <c r="J337" s="58" t="s">
        <v>588</v>
      </c>
      <c r="K337" s="68" t="s">
        <v>1222</v>
      </c>
      <c r="L337" s="57" t="s">
        <v>697</v>
      </c>
      <c r="M337" s="54"/>
      <c r="N337" s="54"/>
      <c r="O337" s="64"/>
      <c r="P337" s="59" t="s">
        <v>714</v>
      </c>
      <c r="Q337" s="59" t="str">
        <f>"["&amp;Tabel253[[#This Row],[Kode]]&amp;"] "&amp;Tabel253[[#This Row],[Navn]]</f>
        <v>[6373] Udtag</v>
      </c>
    </row>
    <row r="338" spans="1:17" x14ac:dyDescent="0.25">
      <c r="A338" s="65">
        <v>561</v>
      </c>
      <c r="B338" s="66">
        <v>6374</v>
      </c>
      <c r="C338" s="18">
        <v>637</v>
      </c>
      <c r="D338" s="19">
        <v>4</v>
      </c>
      <c r="E338" s="67" t="s">
        <v>5</v>
      </c>
      <c r="F338" s="67" t="s">
        <v>670</v>
      </c>
      <c r="G338" s="67" t="s">
        <v>1047</v>
      </c>
      <c r="H338" s="67" t="s">
        <v>3</v>
      </c>
      <c r="I338" s="67" t="s">
        <v>275</v>
      </c>
      <c r="J338" s="58" t="s">
        <v>572</v>
      </c>
      <c r="K338" s="68" t="s">
        <v>1222</v>
      </c>
      <c r="L338" s="57" t="s">
        <v>697</v>
      </c>
      <c r="M338" s="54"/>
      <c r="N338" s="54"/>
      <c r="O338" s="64"/>
      <c r="P338" s="59" t="s">
        <v>714</v>
      </c>
      <c r="Q338" s="59" t="str">
        <f>"["&amp;Tabel253[[#This Row],[Kode]]&amp;"] "&amp;Tabel253[[#This Row],[Navn]]</f>
        <v>[6374] Forsyning til brugsgenstande</v>
      </c>
    </row>
    <row r="339" spans="1:17" x14ac:dyDescent="0.25">
      <c r="A339" s="5">
        <v>563</v>
      </c>
      <c r="B339" s="53">
        <v>638</v>
      </c>
      <c r="C339" s="20">
        <v>63</v>
      </c>
      <c r="D339" s="22">
        <v>3</v>
      </c>
      <c r="E339" s="21" t="s">
        <v>4</v>
      </c>
      <c r="F339" s="21" t="s">
        <v>277</v>
      </c>
      <c r="G339" s="21" t="s">
        <v>1048</v>
      </c>
      <c r="H339" s="21" t="s">
        <v>3</v>
      </c>
      <c r="I339" s="21" t="s">
        <v>244</v>
      </c>
      <c r="J339" s="26" t="s">
        <v>244</v>
      </c>
      <c r="K339" s="22"/>
      <c r="L339" s="39" t="s">
        <v>672</v>
      </c>
      <c r="M339" s="44" t="s">
        <v>672</v>
      </c>
      <c r="N339" s="44" t="s">
        <v>672</v>
      </c>
      <c r="O339" s="92"/>
      <c r="P339" t="s">
        <v>715</v>
      </c>
      <c r="Q339" t="str">
        <f>"["&amp;Tabel253[[#This Row],[Kode]]&amp;"] "&amp;Tabel253[[#This Row],[Navn]]</f>
        <v>[638] Vedvarende energi - Intern forsyning</v>
      </c>
    </row>
    <row r="340" spans="1:17" x14ac:dyDescent="0.25">
      <c r="A340" s="65">
        <v>564</v>
      </c>
      <c r="B340" s="66">
        <v>6381</v>
      </c>
      <c r="C340" s="18">
        <v>638</v>
      </c>
      <c r="D340" s="19">
        <v>4</v>
      </c>
      <c r="E340" s="67" t="s">
        <v>5</v>
      </c>
      <c r="F340" s="67" t="s">
        <v>506</v>
      </c>
      <c r="G340" s="67" t="s">
        <v>1049</v>
      </c>
      <c r="H340" s="67" t="s">
        <v>3</v>
      </c>
      <c r="I340" s="67" t="s">
        <v>244</v>
      </c>
      <c r="J340" s="58" t="s">
        <v>244</v>
      </c>
      <c r="K340" s="68" t="s">
        <v>1224</v>
      </c>
      <c r="L340" s="57" t="s">
        <v>697</v>
      </c>
      <c r="M340" s="54"/>
      <c r="N340" s="54"/>
      <c r="O340" s="64"/>
      <c r="P340" s="59" t="s">
        <v>714</v>
      </c>
      <c r="Q340" s="59" t="str">
        <f>"["&amp;Tabel253[[#This Row],[Kode]]&amp;"] "&amp;Tabel253[[#This Row],[Navn]]</f>
        <v>[6381] Solcelleanlæg</v>
      </c>
    </row>
    <row r="341" spans="1:17" x14ac:dyDescent="0.25">
      <c r="A341" s="6">
        <v>565</v>
      </c>
      <c r="B341" s="51">
        <v>64</v>
      </c>
      <c r="C341" s="8">
        <v>6</v>
      </c>
      <c r="D341" s="12">
        <v>2</v>
      </c>
      <c r="E341" s="10" t="s">
        <v>4</v>
      </c>
      <c r="F341" s="10" t="s">
        <v>278</v>
      </c>
      <c r="G341" s="10" t="s">
        <v>1050</v>
      </c>
      <c r="H341" s="10" t="s">
        <v>3</v>
      </c>
      <c r="I341" s="10" t="s">
        <v>3</v>
      </c>
      <c r="J341" s="23" t="s">
        <v>3</v>
      </c>
      <c r="K341" s="12"/>
      <c r="L341" s="36" t="s">
        <v>3</v>
      </c>
      <c r="M341" s="41" t="s">
        <v>672</v>
      </c>
      <c r="N341" s="41" t="s">
        <v>672</v>
      </c>
      <c r="O341" s="88"/>
      <c r="P341" t="s">
        <v>715</v>
      </c>
      <c r="Q341" t="str">
        <f>"["&amp;Tabel253[[#This Row],[Kode]]&amp;"] "&amp;Tabel253[[#This Row],[Navn]]</f>
        <v>[64] Kommunikation og information</v>
      </c>
    </row>
    <row r="342" spans="1:17" x14ac:dyDescent="0.25">
      <c r="A342" s="5">
        <v>566</v>
      </c>
      <c r="B342" s="53">
        <v>641</v>
      </c>
      <c r="C342" s="20">
        <v>64</v>
      </c>
      <c r="D342" s="22">
        <v>3</v>
      </c>
      <c r="E342" s="21" t="s">
        <v>4</v>
      </c>
      <c r="F342" s="21" t="s">
        <v>279</v>
      </c>
      <c r="G342" s="21" t="s">
        <v>1051</v>
      </c>
      <c r="H342" s="21" t="s">
        <v>3</v>
      </c>
      <c r="I342" s="21" t="s">
        <v>280</v>
      </c>
      <c r="J342" s="26" t="s">
        <v>280</v>
      </c>
      <c r="K342" s="22"/>
      <c r="L342" s="39" t="s">
        <v>672</v>
      </c>
      <c r="M342" s="44" t="s">
        <v>672</v>
      </c>
      <c r="N342" s="44" t="s">
        <v>672</v>
      </c>
      <c r="O342" s="92"/>
      <c r="P342" t="s">
        <v>715</v>
      </c>
      <c r="Q342" t="str">
        <f>"["&amp;Tabel253[[#This Row],[Kode]]&amp;"] "&amp;Tabel253[[#This Row],[Navn]]</f>
        <v>[641] Kommunikation</v>
      </c>
    </row>
    <row r="343" spans="1:17" x14ac:dyDescent="0.25">
      <c r="A343" s="65">
        <v>568</v>
      </c>
      <c r="B343" s="66">
        <v>6412</v>
      </c>
      <c r="C343" s="18">
        <v>641</v>
      </c>
      <c r="D343" s="19">
        <v>4</v>
      </c>
      <c r="E343" s="67" t="s">
        <v>5</v>
      </c>
      <c r="F343" s="67" t="s">
        <v>507</v>
      </c>
      <c r="G343" s="67" t="s">
        <v>1052</v>
      </c>
      <c r="H343" s="67" t="s">
        <v>3</v>
      </c>
      <c r="I343" s="67" t="s">
        <v>280</v>
      </c>
      <c r="J343" s="58" t="s">
        <v>280</v>
      </c>
      <c r="K343" s="68" t="s">
        <v>1222</v>
      </c>
      <c r="L343" s="57" t="s">
        <v>697</v>
      </c>
      <c r="M343" s="42"/>
      <c r="N343" s="42"/>
      <c r="O343" s="64"/>
      <c r="P343" s="59" t="s">
        <v>714</v>
      </c>
      <c r="Q343" s="59" t="str">
        <f>"["&amp;Tabel253[[#This Row],[Kode]]&amp;"] "&amp;Tabel253[[#This Row],[Navn]]</f>
        <v>[6412] Radioanlæg</v>
      </c>
    </row>
    <row r="344" spans="1:17" x14ac:dyDescent="0.25">
      <c r="A344" s="65">
        <v>569</v>
      </c>
      <c r="B344" s="66">
        <v>6413</v>
      </c>
      <c r="C344" s="18">
        <v>641</v>
      </c>
      <c r="D344" s="19">
        <v>4</v>
      </c>
      <c r="E344" s="67" t="s">
        <v>5</v>
      </c>
      <c r="F344" s="67" t="s">
        <v>508</v>
      </c>
      <c r="G344" s="67" t="s">
        <v>1053</v>
      </c>
      <c r="H344" s="67" t="s">
        <v>3</v>
      </c>
      <c r="I344" s="67" t="s">
        <v>282</v>
      </c>
      <c r="J344" s="58" t="s">
        <v>282</v>
      </c>
      <c r="K344" s="68" t="s">
        <v>1222</v>
      </c>
      <c r="L344" s="57" t="s">
        <v>697</v>
      </c>
      <c r="M344" s="54"/>
      <c r="N344" s="54"/>
      <c r="O344" s="64"/>
      <c r="P344" s="59" t="s">
        <v>714</v>
      </c>
      <c r="Q344" s="59" t="str">
        <f>"["&amp;Tabel253[[#This Row],[Kode]]&amp;"] "&amp;Tabel253[[#This Row],[Navn]]</f>
        <v>[6413] Dør- og porttelefoner</v>
      </c>
    </row>
    <row r="345" spans="1:17" x14ac:dyDescent="0.25">
      <c r="A345" s="5">
        <v>570</v>
      </c>
      <c r="B345" s="53">
        <v>642</v>
      </c>
      <c r="C345" s="20">
        <v>64</v>
      </c>
      <c r="D345" s="22">
        <v>3</v>
      </c>
      <c r="E345" s="21" t="s">
        <v>4</v>
      </c>
      <c r="F345" s="21" t="s">
        <v>283</v>
      </c>
      <c r="G345" s="21" t="s">
        <v>1054</v>
      </c>
      <c r="H345" s="21" t="s">
        <v>3</v>
      </c>
      <c r="I345" s="21" t="s">
        <v>281</v>
      </c>
      <c r="J345" s="26" t="s">
        <v>281</v>
      </c>
      <c r="K345" s="22"/>
      <c r="L345" s="39" t="s">
        <v>672</v>
      </c>
      <c r="M345" s="44" t="s">
        <v>672</v>
      </c>
      <c r="N345" s="44" t="s">
        <v>672</v>
      </c>
      <c r="O345" s="92"/>
      <c r="P345" t="s">
        <v>715</v>
      </c>
      <c r="Q345" t="str">
        <f>"["&amp;Tabel253[[#This Row],[Kode]]&amp;"] "&amp;Tabel253[[#This Row],[Navn]]</f>
        <v>[642] Information</v>
      </c>
    </row>
    <row r="346" spans="1:17" x14ac:dyDescent="0.25">
      <c r="A346" s="65">
        <v>571</v>
      </c>
      <c r="B346" s="77">
        <v>6421</v>
      </c>
      <c r="C346" s="18">
        <v>642</v>
      </c>
      <c r="D346" s="19">
        <v>4</v>
      </c>
      <c r="E346" s="78" t="s">
        <v>5</v>
      </c>
      <c r="F346" s="78" t="s">
        <v>509</v>
      </c>
      <c r="G346" s="78" t="s">
        <v>1055</v>
      </c>
      <c r="H346" s="78" t="s">
        <v>3</v>
      </c>
      <c r="I346" s="78" t="s">
        <v>284</v>
      </c>
      <c r="J346" s="58" t="s">
        <v>569</v>
      </c>
      <c r="K346" s="80" t="s">
        <v>1222</v>
      </c>
      <c r="L346" s="57" t="s">
        <v>697</v>
      </c>
      <c r="M346" s="42"/>
      <c r="N346" s="42"/>
      <c r="O346" s="64"/>
      <c r="P346" s="59" t="s">
        <v>714</v>
      </c>
      <c r="Q346" s="59" t="str">
        <f>"["&amp;Tabel253[[#This Row],[Kode]]&amp;"] "&amp;Tabel253[[#This Row],[Navn]]</f>
        <v>[6421] Optagetanlæg</v>
      </c>
    </row>
    <row r="347" spans="1:17" x14ac:dyDescent="0.25">
      <c r="A347" s="5">
        <v>574</v>
      </c>
      <c r="B347" s="53">
        <v>643</v>
      </c>
      <c r="C347" s="20">
        <v>64</v>
      </c>
      <c r="D347" s="22">
        <v>3</v>
      </c>
      <c r="E347" s="21" t="s">
        <v>4</v>
      </c>
      <c r="F347" s="21" t="s">
        <v>285</v>
      </c>
      <c r="G347" s="21" t="s">
        <v>1056</v>
      </c>
      <c r="H347" s="21" t="s">
        <v>3</v>
      </c>
      <c r="I347" s="21" t="s">
        <v>286</v>
      </c>
      <c r="J347" s="26" t="s">
        <v>286</v>
      </c>
      <c r="K347" s="22"/>
      <c r="L347" s="39" t="s">
        <v>672</v>
      </c>
      <c r="M347" s="44" t="s">
        <v>672</v>
      </c>
      <c r="N347" s="44" t="s">
        <v>672</v>
      </c>
      <c r="O347" s="92"/>
      <c r="P347" t="s">
        <v>715</v>
      </c>
      <c r="Q347" t="str">
        <f>"["&amp;Tabel253[[#This Row],[Kode]]&amp;"] "&amp;Tabel253[[#This Row],[Navn]]</f>
        <v>[643] Audio, video og antenner</v>
      </c>
    </row>
    <row r="348" spans="1:17" x14ac:dyDescent="0.25">
      <c r="A348" s="65">
        <v>575</v>
      </c>
      <c r="B348" s="81">
        <v>6431</v>
      </c>
      <c r="C348" s="18">
        <v>643</v>
      </c>
      <c r="D348" s="19">
        <v>4</v>
      </c>
      <c r="E348" s="82" t="s">
        <v>5</v>
      </c>
      <c r="F348" s="82" t="s">
        <v>510</v>
      </c>
      <c r="G348" s="82" t="s">
        <v>1057</v>
      </c>
      <c r="H348" s="82" t="s">
        <v>3</v>
      </c>
      <c r="I348" s="82" t="s">
        <v>287</v>
      </c>
      <c r="J348" s="58" t="s">
        <v>287</v>
      </c>
      <c r="K348" s="83" t="s">
        <v>1222</v>
      </c>
      <c r="L348" s="57" t="s">
        <v>697</v>
      </c>
      <c r="M348" s="42"/>
      <c r="N348" s="42"/>
      <c r="O348" s="64"/>
      <c r="P348" s="59" t="s">
        <v>714</v>
      </c>
      <c r="Q348" s="59" t="str">
        <f>"["&amp;Tabel253[[#This Row],[Kode]]&amp;"] "&amp;Tabel253[[#This Row],[Navn]]</f>
        <v>[6431] Højttaleranlæg</v>
      </c>
    </row>
    <row r="349" spans="1:17" x14ac:dyDescent="0.25">
      <c r="A349" s="65">
        <v>576</v>
      </c>
      <c r="B349" s="81">
        <v>6432</v>
      </c>
      <c r="C349" s="18">
        <v>643</v>
      </c>
      <c r="D349" s="19">
        <v>4</v>
      </c>
      <c r="E349" s="82" t="s">
        <v>5</v>
      </c>
      <c r="F349" s="82" t="s">
        <v>511</v>
      </c>
      <c r="G349" s="82" t="s">
        <v>1058</v>
      </c>
      <c r="H349" s="82" t="s">
        <v>3</v>
      </c>
      <c r="I349" s="82" t="s">
        <v>286</v>
      </c>
      <c r="J349" s="58" t="s">
        <v>286</v>
      </c>
      <c r="K349" s="83" t="s">
        <v>1222</v>
      </c>
      <c r="L349" s="57" t="s">
        <v>697</v>
      </c>
      <c r="M349" s="42"/>
      <c r="N349" s="42"/>
      <c r="O349" s="64"/>
      <c r="P349" s="59" t="s">
        <v>714</v>
      </c>
      <c r="Q349" s="59" t="str">
        <f>"["&amp;Tabel253[[#This Row],[Kode]]&amp;"] "&amp;Tabel253[[#This Row],[Navn]]</f>
        <v>[6432] Mikrofonanlæg</v>
      </c>
    </row>
    <row r="350" spans="1:17" x14ac:dyDescent="0.25">
      <c r="A350" s="65">
        <v>577</v>
      </c>
      <c r="B350" s="81">
        <v>6433</v>
      </c>
      <c r="C350" s="18">
        <v>643</v>
      </c>
      <c r="D350" s="19">
        <v>4</v>
      </c>
      <c r="E350" s="82" t="s">
        <v>5</v>
      </c>
      <c r="F350" s="82" t="s">
        <v>512</v>
      </c>
      <c r="G350" s="82" t="s">
        <v>1059</v>
      </c>
      <c r="H350" s="82" t="s">
        <v>3</v>
      </c>
      <c r="I350" s="82" t="s">
        <v>280</v>
      </c>
      <c r="J350" s="58" t="s">
        <v>280</v>
      </c>
      <c r="K350" s="83" t="s">
        <v>1222</v>
      </c>
      <c r="L350" s="57" t="s">
        <v>697</v>
      </c>
      <c r="M350" s="42"/>
      <c r="N350" s="42"/>
      <c r="O350" s="64"/>
      <c r="P350" s="59" t="s">
        <v>714</v>
      </c>
      <c r="Q350" s="59" t="str">
        <f>"["&amp;Tabel253[[#This Row],[Kode]]&amp;"] "&amp;Tabel253[[#This Row],[Navn]]</f>
        <v>[6433] Teleslyngeanlæg</v>
      </c>
    </row>
    <row r="351" spans="1:17" x14ac:dyDescent="0.25">
      <c r="A351" s="65">
        <v>578</v>
      </c>
      <c r="B351" s="81">
        <v>6434</v>
      </c>
      <c r="C351" s="18">
        <v>643</v>
      </c>
      <c r="D351" s="19">
        <v>4</v>
      </c>
      <c r="E351" s="82" t="s">
        <v>5</v>
      </c>
      <c r="F351" s="82" t="s">
        <v>513</v>
      </c>
      <c r="G351" s="82" t="s">
        <v>1060</v>
      </c>
      <c r="H351" s="82" t="s">
        <v>3</v>
      </c>
      <c r="I351" s="82" t="s">
        <v>286</v>
      </c>
      <c r="J351" s="58" t="s">
        <v>286</v>
      </c>
      <c r="K351" s="83" t="s">
        <v>1222</v>
      </c>
      <c r="L351" s="57" t="s">
        <v>697</v>
      </c>
      <c r="M351" s="42"/>
      <c r="N351" s="42"/>
      <c r="O351" s="64"/>
      <c r="P351" s="59" t="s">
        <v>714</v>
      </c>
      <c r="Q351" s="59" t="str">
        <f>"["&amp;Tabel253[[#This Row],[Kode]]&amp;"] "&amp;Tabel253[[#This Row],[Navn]]</f>
        <v>[6434] Videoanlæg</v>
      </c>
    </row>
    <row r="352" spans="1:17" x14ac:dyDescent="0.25">
      <c r="A352" s="65">
        <v>579</v>
      </c>
      <c r="B352" s="81">
        <v>6435</v>
      </c>
      <c r="C352" s="18">
        <v>643</v>
      </c>
      <c r="D352" s="19">
        <v>4</v>
      </c>
      <c r="E352" s="82" t="s">
        <v>5</v>
      </c>
      <c r="F352" s="82" t="s">
        <v>288</v>
      </c>
      <c r="G352" s="82" t="s">
        <v>1061</v>
      </c>
      <c r="H352" s="82" t="s">
        <v>3</v>
      </c>
      <c r="I352" s="82" t="s">
        <v>288</v>
      </c>
      <c r="J352" s="58" t="s">
        <v>288</v>
      </c>
      <c r="K352" s="83" t="s">
        <v>1222</v>
      </c>
      <c r="L352" s="57" t="s">
        <v>697</v>
      </c>
      <c r="M352" s="42"/>
      <c r="N352" s="42"/>
      <c r="O352" s="64"/>
      <c r="P352" s="59" t="s">
        <v>714</v>
      </c>
      <c r="Q352" s="59" t="str">
        <f>"["&amp;Tabel253[[#This Row],[Kode]]&amp;"] "&amp;Tabel253[[#This Row],[Navn]]</f>
        <v>[6435] Antenneanlæg</v>
      </c>
    </row>
    <row r="353" spans="1:17" x14ac:dyDescent="0.25">
      <c r="A353" s="65">
        <v>580</v>
      </c>
      <c r="B353" s="81">
        <v>6436</v>
      </c>
      <c r="C353" s="18">
        <v>643</v>
      </c>
      <c r="D353" s="19">
        <v>4</v>
      </c>
      <c r="E353" s="82" t="s">
        <v>5</v>
      </c>
      <c r="F353" s="82" t="s">
        <v>514</v>
      </c>
      <c r="G353" s="82" t="s">
        <v>1062</v>
      </c>
      <c r="H353" s="82" t="s">
        <v>3</v>
      </c>
      <c r="I353" s="82" t="s">
        <v>286</v>
      </c>
      <c r="J353" s="58" t="s">
        <v>286</v>
      </c>
      <c r="K353" s="83" t="s">
        <v>1222</v>
      </c>
      <c r="L353" s="57" t="s">
        <v>697</v>
      </c>
      <c r="M353" s="42"/>
      <c r="N353" s="42"/>
      <c r="O353" s="64"/>
      <c r="P353" s="59" t="s">
        <v>714</v>
      </c>
      <c r="Q353" s="59" t="str">
        <f>"["&amp;Tabel253[[#This Row],[Kode]]&amp;"] "&amp;Tabel253[[#This Row],[Navn]]</f>
        <v>[6436] AV-anlæg</v>
      </c>
    </row>
    <row r="354" spans="1:17" x14ac:dyDescent="0.25">
      <c r="A354" s="5">
        <v>581</v>
      </c>
      <c r="B354" s="53">
        <v>644</v>
      </c>
      <c r="C354" s="20">
        <v>64</v>
      </c>
      <c r="D354" s="22">
        <v>3</v>
      </c>
      <c r="E354" s="21" t="s">
        <v>4</v>
      </c>
      <c r="F354" s="21" t="s">
        <v>289</v>
      </c>
      <c r="G354" s="21" t="s">
        <v>1063</v>
      </c>
      <c r="H354" s="21" t="s">
        <v>3</v>
      </c>
      <c r="I354" s="21" t="s">
        <v>281</v>
      </c>
      <c r="J354" s="26" t="s">
        <v>281</v>
      </c>
      <c r="K354" s="22"/>
      <c r="L354" s="39" t="s">
        <v>672</v>
      </c>
      <c r="M354" s="44" t="s">
        <v>672</v>
      </c>
      <c r="N354" s="44" t="s">
        <v>672</v>
      </c>
      <c r="O354" s="92"/>
      <c r="P354" t="s">
        <v>715</v>
      </c>
      <c r="Q354" t="str">
        <f>"["&amp;Tabel253[[#This Row],[Kode]]&amp;"] "&amp;Tabel253[[#This Row],[Navn]]</f>
        <v>[644] IT-infrastrukturer</v>
      </c>
    </row>
    <row r="355" spans="1:17" x14ac:dyDescent="0.25">
      <c r="A355" s="65">
        <v>582</v>
      </c>
      <c r="B355" s="81">
        <v>6441</v>
      </c>
      <c r="C355" s="18">
        <v>644</v>
      </c>
      <c r="D355" s="19">
        <v>4</v>
      </c>
      <c r="E355" s="82" t="s">
        <v>5</v>
      </c>
      <c r="F355" s="82" t="s">
        <v>515</v>
      </c>
      <c r="G355" s="82" t="s">
        <v>1064</v>
      </c>
      <c r="H355" s="82" t="s">
        <v>3</v>
      </c>
      <c r="I355" s="82" t="s">
        <v>290</v>
      </c>
      <c r="J355" s="58" t="s">
        <v>583</v>
      </c>
      <c r="K355" s="83" t="s">
        <v>1222</v>
      </c>
      <c r="L355" s="57" t="s">
        <v>697</v>
      </c>
      <c r="M355" s="54"/>
      <c r="N355" s="54"/>
      <c r="O355" s="64"/>
      <c r="P355" s="59" t="s">
        <v>714</v>
      </c>
      <c r="Q355" s="59" t="str">
        <f>"["&amp;Tabel253[[#This Row],[Kode]]&amp;"] "&amp;Tabel253[[#This Row],[Navn]]</f>
        <v>[6441] Kabling-og X-felter</v>
      </c>
    </row>
    <row r="356" spans="1:17" x14ac:dyDescent="0.25">
      <c r="A356" s="6">
        <v>585</v>
      </c>
      <c r="B356" s="51">
        <v>65</v>
      </c>
      <c r="C356" s="8">
        <v>6</v>
      </c>
      <c r="D356" s="12">
        <v>2</v>
      </c>
      <c r="E356" s="10" t="s">
        <v>4</v>
      </c>
      <c r="F356" s="10" t="s">
        <v>103</v>
      </c>
      <c r="G356" s="10" t="s">
        <v>1065</v>
      </c>
      <c r="H356" s="10" t="s">
        <v>3</v>
      </c>
      <c r="I356" s="10" t="s">
        <v>3</v>
      </c>
      <c r="J356" s="23" t="s">
        <v>3</v>
      </c>
      <c r="K356" s="12"/>
      <c r="L356" s="36" t="s">
        <v>3</v>
      </c>
      <c r="M356" s="41" t="s">
        <v>672</v>
      </c>
      <c r="N356" s="41" t="s">
        <v>672</v>
      </c>
      <c r="O356" s="88"/>
      <c r="P356" t="s">
        <v>715</v>
      </c>
      <c r="Q356" t="str">
        <f>"["&amp;Tabel253[[#This Row],[Kode]]&amp;"] "&amp;Tabel253[[#This Row],[Navn]]</f>
        <v>[65] Sikring</v>
      </c>
    </row>
    <row r="357" spans="1:17" x14ac:dyDescent="0.25">
      <c r="A357" s="5">
        <v>586</v>
      </c>
      <c r="B357" s="53">
        <v>651</v>
      </c>
      <c r="C357" s="20">
        <v>65</v>
      </c>
      <c r="D357" s="22">
        <v>3</v>
      </c>
      <c r="E357" s="21" t="s">
        <v>4</v>
      </c>
      <c r="F357" s="21" t="s">
        <v>291</v>
      </c>
      <c r="G357" s="21" t="s">
        <v>1066</v>
      </c>
      <c r="H357" s="21" t="s">
        <v>3</v>
      </c>
      <c r="I357" s="21" t="s">
        <v>282</v>
      </c>
      <c r="J357" s="26" t="s">
        <v>282</v>
      </c>
      <c r="K357" s="22"/>
      <c r="L357" s="39" t="s">
        <v>672</v>
      </c>
      <c r="M357" s="44" t="s">
        <v>672</v>
      </c>
      <c r="N357" s="44" t="s">
        <v>672</v>
      </c>
      <c r="O357" s="92"/>
      <c r="P357" t="s">
        <v>715</v>
      </c>
      <c r="Q357" t="str">
        <f>"["&amp;Tabel253[[#This Row],[Kode]]&amp;"] "&amp;Tabel253[[#This Row],[Navn]]</f>
        <v>[651] Adgangssikringer</v>
      </c>
    </row>
    <row r="358" spans="1:17" x14ac:dyDescent="0.25">
      <c r="A358" s="65">
        <v>587</v>
      </c>
      <c r="B358" s="81">
        <v>6511</v>
      </c>
      <c r="C358" s="18">
        <v>651</v>
      </c>
      <c r="D358" s="19">
        <v>4</v>
      </c>
      <c r="E358" s="82" t="s">
        <v>5</v>
      </c>
      <c r="F358" s="82" t="s">
        <v>516</v>
      </c>
      <c r="G358" s="82" t="s">
        <v>1067</v>
      </c>
      <c r="H358" s="82" t="s">
        <v>3</v>
      </c>
      <c r="I358" s="82" t="s">
        <v>292</v>
      </c>
      <c r="J358" s="58" t="s">
        <v>292</v>
      </c>
      <c r="K358" s="83" t="s">
        <v>1222</v>
      </c>
      <c r="L358" s="57" t="s">
        <v>697</v>
      </c>
      <c r="M358" s="54"/>
      <c r="N358" s="54"/>
      <c r="O358" s="64"/>
      <c r="P358" s="59" t="s">
        <v>714</v>
      </c>
      <c r="Q358" s="59" t="str">
        <f>"["&amp;Tabel253[[#This Row],[Kode]]&amp;"] "&amp;Tabel253[[#This Row],[Navn]]</f>
        <v>[6511] Automatisk indbrudsalarmanlæg (AIA-anlæg)</v>
      </c>
    </row>
    <row r="359" spans="1:17" x14ac:dyDescent="0.25">
      <c r="A359" s="65">
        <v>588</v>
      </c>
      <c r="B359" s="81">
        <v>6512</v>
      </c>
      <c r="C359" s="18">
        <v>651</v>
      </c>
      <c r="D359" s="19">
        <v>4</v>
      </c>
      <c r="E359" s="82" t="s">
        <v>5</v>
      </c>
      <c r="F359" s="82" t="s">
        <v>517</v>
      </c>
      <c r="G359" s="82" t="s">
        <v>1068</v>
      </c>
      <c r="H359" s="82" t="s">
        <v>3</v>
      </c>
      <c r="I359" s="82" t="s">
        <v>282</v>
      </c>
      <c r="J359" s="58" t="s">
        <v>282</v>
      </c>
      <c r="K359" s="83" t="s">
        <v>1222</v>
      </c>
      <c r="L359" s="57" t="s">
        <v>697</v>
      </c>
      <c r="M359" s="54"/>
      <c r="N359" s="54"/>
      <c r="O359" s="64"/>
      <c r="P359" s="59" t="s">
        <v>714</v>
      </c>
      <c r="Q359" s="59" t="str">
        <f>"["&amp;Tabel253[[#This Row],[Kode]]&amp;"] "&amp;Tabel253[[#This Row],[Navn]]</f>
        <v>[6512] Automatisk adgangsdørkontrolanlæg (ADK-anlæg)</v>
      </c>
    </row>
    <row r="360" spans="1:17" x14ac:dyDescent="0.25">
      <c r="A360" s="65">
        <v>589</v>
      </c>
      <c r="B360" s="81">
        <v>6513</v>
      </c>
      <c r="C360" s="18">
        <v>651</v>
      </c>
      <c r="D360" s="19">
        <v>4</v>
      </c>
      <c r="E360" s="82" t="s">
        <v>5</v>
      </c>
      <c r="F360" s="82" t="s">
        <v>518</v>
      </c>
      <c r="G360" s="82" t="s">
        <v>1069</v>
      </c>
      <c r="H360" s="82" t="s">
        <v>3</v>
      </c>
      <c r="I360" s="82" t="s">
        <v>293</v>
      </c>
      <c r="J360" s="58" t="s">
        <v>293</v>
      </c>
      <c r="K360" s="83" t="s">
        <v>1222</v>
      </c>
      <c r="L360" s="57" t="s">
        <v>697</v>
      </c>
      <c r="M360" s="42"/>
      <c r="N360" s="42"/>
      <c r="O360" s="64"/>
      <c r="P360" s="59" t="s">
        <v>714</v>
      </c>
      <c r="Q360" s="59" t="str">
        <f>"["&amp;Tabel253[[#This Row],[Kode]]&amp;"] "&amp;Tabel253[[#This Row],[Navn]]</f>
        <v>[6513] Internt TV-overvågningsanlæg (ITV-anlæg)</v>
      </c>
    </row>
    <row r="361" spans="1:17" x14ac:dyDescent="0.25">
      <c r="A361" s="5">
        <v>590</v>
      </c>
      <c r="B361" s="53">
        <v>652</v>
      </c>
      <c r="C361" s="20">
        <v>65</v>
      </c>
      <c r="D361" s="22">
        <v>3</v>
      </c>
      <c r="E361" s="21" t="s">
        <v>4</v>
      </c>
      <c r="F361" s="21" t="s">
        <v>294</v>
      </c>
      <c r="G361" s="21" t="s">
        <v>1070</v>
      </c>
      <c r="H361" s="21" t="s">
        <v>3</v>
      </c>
      <c r="I361" s="21" t="s">
        <v>292</v>
      </c>
      <c r="J361" s="26" t="s">
        <v>292</v>
      </c>
      <c r="K361" s="22"/>
      <c r="L361" s="39" t="s">
        <v>672</v>
      </c>
      <c r="M361" s="44" t="s">
        <v>672</v>
      </c>
      <c r="N361" s="44" t="s">
        <v>672</v>
      </c>
      <c r="O361" s="92"/>
      <c r="P361" t="s">
        <v>715</v>
      </c>
      <c r="Q361" t="str">
        <f>"["&amp;Tabel253[[#This Row],[Kode]]&amp;"] "&amp;Tabel253[[#This Row],[Navn]]</f>
        <v>[652] Sikringsanlæg</v>
      </c>
    </row>
    <row r="362" spans="1:17" x14ac:dyDescent="0.25">
      <c r="A362" s="65">
        <v>591</v>
      </c>
      <c r="B362" s="81">
        <v>6521</v>
      </c>
      <c r="C362" s="18">
        <v>652</v>
      </c>
      <c r="D362" s="19">
        <v>4</v>
      </c>
      <c r="E362" s="82" t="s">
        <v>5</v>
      </c>
      <c r="F362" s="82" t="s">
        <v>519</v>
      </c>
      <c r="G362" s="82" t="s">
        <v>1071</v>
      </c>
      <c r="H362" s="82" t="s">
        <v>3</v>
      </c>
      <c r="I362" s="82" t="s">
        <v>295</v>
      </c>
      <c r="J362" s="58" t="s">
        <v>295</v>
      </c>
      <c r="K362" s="83" t="s">
        <v>1222</v>
      </c>
      <c r="L362" s="57" t="s">
        <v>689</v>
      </c>
      <c r="M362" s="54"/>
      <c r="N362" s="54"/>
      <c r="O362" s="64"/>
      <c r="P362" s="59" t="s">
        <v>714</v>
      </c>
      <c r="Q362" s="59" t="str">
        <f>"["&amp;Tabel253[[#This Row],[Kode]]&amp;"] "&amp;Tabel253[[#This Row],[Navn]]</f>
        <v>[6521] Automatisk brandalarmanlæg (ABA-anlæg)</v>
      </c>
    </row>
    <row r="363" spans="1:17" x14ac:dyDescent="0.25">
      <c r="A363" s="65">
        <v>592</v>
      </c>
      <c r="B363" s="81">
        <v>6522</v>
      </c>
      <c r="C363" s="18">
        <v>652</v>
      </c>
      <c r="D363" s="19">
        <v>4</v>
      </c>
      <c r="E363" s="82" t="s">
        <v>5</v>
      </c>
      <c r="F363" s="82" t="s">
        <v>520</v>
      </c>
      <c r="G363" s="82" t="s">
        <v>1072</v>
      </c>
      <c r="H363" s="82" t="s">
        <v>3</v>
      </c>
      <c r="I363" s="82" t="s">
        <v>296</v>
      </c>
      <c r="J363" s="58" t="s">
        <v>296</v>
      </c>
      <c r="K363" s="83" t="s">
        <v>1225</v>
      </c>
      <c r="L363" s="57" t="s">
        <v>689</v>
      </c>
      <c r="M363" s="54"/>
      <c r="N363" s="54"/>
      <c r="O363" s="64"/>
      <c r="P363" s="59" t="s">
        <v>714</v>
      </c>
      <c r="Q363" s="59" t="str">
        <f>"["&amp;Tabel253[[#This Row],[Kode]]&amp;"] "&amp;Tabel253[[#This Row],[Navn]]</f>
        <v>[6522] Automatisk branddørlukningsanlæg (ABDL-anlæg)</v>
      </c>
    </row>
    <row r="364" spans="1:17" x14ac:dyDescent="0.25">
      <c r="A364" s="65">
        <v>594</v>
      </c>
      <c r="B364" s="81">
        <v>6524</v>
      </c>
      <c r="C364" s="18">
        <v>652</v>
      </c>
      <c r="D364" s="19">
        <v>4</v>
      </c>
      <c r="E364" s="82" t="s">
        <v>5</v>
      </c>
      <c r="F364" s="82" t="s">
        <v>521</v>
      </c>
      <c r="G364" s="82" t="s">
        <v>1073</v>
      </c>
      <c r="H364" s="82" t="s">
        <v>3</v>
      </c>
      <c r="I364" s="82" t="s">
        <v>297</v>
      </c>
      <c r="J364" s="58" t="s">
        <v>297</v>
      </c>
      <c r="K364" s="83" t="s">
        <v>1222</v>
      </c>
      <c r="L364" s="57" t="s">
        <v>689</v>
      </c>
      <c r="M364" s="42"/>
      <c r="N364" s="42"/>
      <c r="O364" s="64"/>
      <c r="P364" s="59" t="s">
        <v>714</v>
      </c>
      <c r="Q364" s="59" t="str">
        <f>"["&amp;Tabel253[[#This Row],[Kode]]&amp;"] "&amp;Tabel253[[#This Row],[Navn]]</f>
        <v>[6524] Automatisk rumslukningsanlæg (ARS-anlæg)</v>
      </c>
    </row>
    <row r="365" spans="1:17" x14ac:dyDescent="0.25">
      <c r="A365" s="65">
        <v>595</v>
      </c>
      <c r="B365" s="81">
        <v>6525</v>
      </c>
      <c r="C365" s="18">
        <v>652</v>
      </c>
      <c r="D365" s="19">
        <v>4</v>
      </c>
      <c r="E365" s="82" t="s">
        <v>5</v>
      </c>
      <c r="F365" s="82" t="s">
        <v>522</v>
      </c>
      <c r="G365" s="82" t="s">
        <v>1074</v>
      </c>
      <c r="H365" s="82" t="s">
        <v>3</v>
      </c>
      <c r="I365" s="82" t="s">
        <v>297</v>
      </c>
      <c r="J365" s="58" t="s">
        <v>297</v>
      </c>
      <c r="K365" s="83" t="s">
        <v>1222</v>
      </c>
      <c r="L365" s="57" t="s">
        <v>689</v>
      </c>
      <c r="M365" s="42"/>
      <c r="N365" s="42"/>
      <c r="O365" s="64"/>
      <c r="P365" s="59" t="s">
        <v>714</v>
      </c>
      <c r="Q365" s="59" t="str">
        <f>"["&amp;Tabel253[[#This Row],[Kode]]&amp;"] "&amp;Tabel253[[#This Row],[Navn]]</f>
        <v>[6525] Automatisk vandslukningsanlæg (AVS-anlæg)</v>
      </c>
    </row>
    <row r="366" spans="1:17" x14ac:dyDescent="0.25">
      <c r="A366" s="65">
        <v>596</v>
      </c>
      <c r="B366" s="81">
        <v>6526</v>
      </c>
      <c r="C366" s="18">
        <v>652</v>
      </c>
      <c r="D366" s="19">
        <v>4</v>
      </c>
      <c r="E366" s="82" t="s">
        <v>5</v>
      </c>
      <c r="F366" s="82" t="s">
        <v>671</v>
      </c>
      <c r="G366" s="82" t="s">
        <v>1075</v>
      </c>
      <c r="H366" s="82" t="s">
        <v>3</v>
      </c>
      <c r="I366" s="82" t="s">
        <v>181</v>
      </c>
      <c r="J366" s="58" t="s">
        <v>573</v>
      </c>
      <c r="K366" s="83" t="s">
        <v>1222</v>
      </c>
      <c r="L366" s="57" t="s">
        <v>689</v>
      </c>
      <c r="M366" s="42"/>
      <c r="N366" s="42"/>
      <c r="O366" s="64"/>
      <c r="P366" s="59" t="s">
        <v>714</v>
      </c>
      <c r="Q366" s="59" t="str">
        <f>"["&amp;Tabel253[[#This Row],[Kode]]&amp;"] "&amp;Tabel253[[#This Row],[Navn]]</f>
        <v>[6526] Automatisk brandventilationsanlæg</v>
      </c>
    </row>
    <row r="367" spans="1:17" x14ac:dyDescent="0.25">
      <c r="A367" s="5">
        <v>597</v>
      </c>
      <c r="B367" s="53">
        <v>653</v>
      </c>
      <c r="C367" s="20">
        <v>65</v>
      </c>
      <c r="D367" s="22">
        <v>3</v>
      </c>
      <c r="E367" s="21" t="s">
        <v>4</v>
      </c>
      <c r="F367" s="21" t="s">
        <v>298</v>
      </c>
      <c r="G367" s="21" t="s">
        <v>1076</v>
      </c>
      <c r="H367" s="21" t="s">
        <v>3</v>
      </c>
      <c r="I367" s="21" t="s">
        <v>299</v>
      </c>
      <c r="J367" s="26" t="s">
        <v>299</v>
      </c>
      <c r="K367" s="22"/>
      <c r="L367" s="39" t="s">
        <v>672</v>
      </c>
      <c r="M367" s="44" t="s">
        <v>672</v>
      </c>
      <c r="N367" s="44" t="s">
        <v>672</v>
      </c>
      <c r="O367" s="92"/>
      <c r="P367" t="s">
        <v>715</v>
      </c>
      <c r="Q367" t="str">
        <f>"["&amp;Tabel253[[#This Row],[Kode]]&amp;"] "&amp;Tabel253[[#This Row],[Navn]]</f>
        <v>[653] Personsikringer</v>
      </c>
    </row>
    <row r="368" spans="1:17" x14ac:dyDescent="0.25">
      <c r="A368" s="65">
        <v>598</v>
      </c>
      <c r="B368" s="81">
        <v>6531</v>
      </c>
      <c r="C368" s="18">
        <v>653</v>
      </c>
      <c r="D368" s="19">
        <v>4</v>
      </c>
      <c r="E368" s="82" t="s">
        <v>5</v>
      </c>
      <c r="F368" s="82" t="s">
        <v>523</v>
      </c>
      <c r="G368" s="82" t="s">
        <v>1077</v>
      </c>
      <c r="H368" s="82" t="s">
        <v>3</v>
      </c>
      <c r="I368" s="82" t="s">
        <v>299</v>
      </c>
      <c r="J368" s="58" t="s">
        <v>299</v>
      </c>
      <c r="K368" s="83" t="s">
        <v>1222</v>
      </c>
      <c r="L368" s="57" t="s">
        <v>689</v>
      </c>
      <c r="M368" s="54"/>
      <c r="N368" s="54"/>
      <c r="O368" s="64"/>
      <c r="P368" s="59" t="s">
        <v>714</v>
      </c>
      <c r="Q368" s="59" t="str">
        <f>"["&amp;Tabel253[[#This Row],[Kode]]&amp;"] "&amp;Tabel253[[#This Row],[Navn]]</f>
        <v>[6531] Varslingsanlæg (VAR-anlæg)</v>
      </c>
    </row>
    <row r="369" spans="1:17" x14ac:dyDescent="0.25">
      <c r="A369" s="65">
        <v>599</v>
      </c>
      <c r="B369" s="81">
        <v>6532</v>
      </c>
      <c r="C369" s="18">
        <v>653</v>
      </c>
      <c r="D369" s="19">
        <v>4</v>
      </c>
      <c r="E369" s="82" t="s">
        <v>5</v>
      </c>
      <c r="F369" s="82" t="s">
        <v>524</v>
      </c>
      <c r="G369" s="82" t="s">
        <v>1078</v>
      </c>
      <c r="H369" s="82" t="s">
        <v>3</v>
      </c>
      <c r="I369" s="82" t="s">
        <v>280</v>
      </c>
      <c r="J369" s="58" t="s">
        <v>280</v>
      </c>
      <c r="K369" s="83" t="s">
        <v>1222</v>
      </c>
      <c r="L369" s="57" t="s">
        <v>689</v>
      </c>
      <c r="M369" s="54"/>
      <c r="N369" s="54"/>
      <c r="O369" s="64"/>
      <c r="P369" s="59" t="s">
        <v>714</v>
      </c>
      <c r="Q369" s="59" t="str">
        <f>"["&amp;Tabel253[[#This Row],[Kode]]&amp;"] "&amp;Tabel253[[#This Row],[Navn]]</f>
        <v>[6532] Nødkaldeanlæg</v>
      </c>
    </row>
    <row r="370" spans="1:17" x14ac:dyDescent="0.25">
      <c r="A370" s="65">
        <v>600</v>
      </c>
      <c r="B370" s="81">
        <v>6533</v>
      </c>
      <c r="C370" s="18">
        <v>653</v>
      </c>
      <c r="D370" s="19">
        <v>4</v>
      </c>
      <c r="E370" s="82" t="s">
        <v>5</v>
      </c>
      <c r="F370" s="82" t="s">
        <v>525</v>
      </c>
      <c r="G370" s="82" t="s">
        <v>1079</v>
      </c>
      <c r="H370" s="82" t="s">
        <v>3</v>
      </c>
      <c r="I370" s="82" t="s">
        <v>292</v>
      </c>
      <c r="J370" s="58" t="s">
        <v>292</v>
      </c>
      <c r="K370" s="83" t="s">
        <v>1222</v>
      </c>
      <c r="L370" s="57" t="s">
        <v>697</v>
      </c>
      <c r="M370" s="42"/>
      <c r="N370" s="42"/>
      <c r="O370" s="64"/>
      <c r="P370" s="59" t="s">
        <v>714</v>
      </c>
      <c r="Q370" s="59" t="str">
        <f>"["&amp;Tabel253[[#This Row],[Kode]]&amp;"] "&amp;Tabel253[[#This Row],[Navn]]</f>
        <v>[6533] Alarmanlæg i køle- og fryserum</v>
      </c>
    </row>
    <row r="371" spans="1:17" x14ac:dyDescent="0.25">
      <c r="A371" s="65">
        <v>601</v>
      </c>
      <c r="B371" s="81">
        <v>6534</v>
      </c>
      <c r="C371" s="18">
        <v>653</v>
      </c>
      <c r="D371" s="19">
        <v>4</v>
      </c>
      <c r="E371" s="82" t="s">
        <v>5</v>
      </c>
      <c r="F371" s="82" t="s">
        <v>526</v>
      </c>
      <c r="G371" s="82" t="s">
        <v>1080</v>
      </c>
      <c r="H371" s="82" t="s">
        <v>3</v>
      </c>
      <c r="I371" s="82" t="s">
        <v>300</v>
      </c>
      <c r="J371" s="58" t="s">
        <v>590</v>
      </c>
      <c r="K371" s="83" t="s">
        <v>1222</v>
      </c>
      <c r="L371" s="57" t="s">
        <v>697</v>
      </c>
      <c r="M371" s="42"/>
      <c r="N371" s="42"/>
      <c r="O371" s="64"/>
      <c r="P371" s="59" t="s">
        <v>714</v>
      </c>
      <c r="Q371" s="59" t="str">
        <f>"["&amp;Tabel253[[#This Row],[Kode]]&amp;"] "&amp;Tabel253[[#This Row],[Navn]]</f>
        <v>[6534] Detektoranlæg for personsikring</v>
      </c>
    </row>
    <row r="372" spans="1:17" x14ac:dyDescent="0.25">
      <c r="A372" s="6">
        <v>604</v>
      </c>
      <c r="B372" s="51">
        <v>66</v>
      </c>
      <c r="C372" s="8">
        <v>6</v>
      </c>
      <c r="D372" s="12">
        <v>2</v>
      </c>
      <c r="E372" s="10" t="s">
        <v>4</v>
      </c>
      <c r="F372" s="10" t="s">
        <v>301</v>
      </c>
      <c r="G372" s="10" t="s">
        <v>1081</v>
      </c>
      <c r="H372" s="10" t="s">
        <v>3</v>
      </c>
      <c r="I372" s="10" t="s">
        <v>3</v>
      </c>
      <c r="J372" s="23" t="s">
        <v>3</v>
      </c>
      <c r="K372" s="12"/>
      <c r="L372" s="36" t="s">
        <v>3</v>
      </c>
      <c r="M372" s="41" t="s">
        <v>672</v>
      </c>
      <c r="N372" s="41" t="s">
        <v>672</v>
      </c>
      <c r="O372" s="88"/>
      <c r="P372" t="s">
        <v>715</v>
      </c>
      <c r="Q372" t="str">
        <f>"["&amp;Tabel253[[#This Row],[Kode]]&amp;"] "&amp;Tabel253[[#This Row],[Navn]]</f>
        <v>[66] Bygningsautomation</v>
      </c>
    </row>
    <row r="373" spans="1:17" x14ac:dyDescent="0.25">
      <c r="A373" s="5">
        <v>605</v>
      </c>
      <c r="B373" s="53">
        <v>661</v>
      </c>
      <c r="C373" s="20">
        <v>66</v>
      </c>
      <c r="D373" s="22">
        <v>3</v>
      </c>
      <c r="E373" s="21" t="s">
        <v>4</v>
      </c>
      <c r="F373" s="21" t="s">
        <v>302</v>
      </c>
      <c r="G373" s="21" t="s">
        <v>1082</v>
      </c>
      <c r="H373" s="21" t="s">
        <v>3</v>
      </c>
      <c r="I373" s="21" t="s">
        <v>271</v>
      </c>
      <c r="J373" s="26" t="s">
        <v>271</v>
      </c>
      <c r="K373" s="22"/>
      <c r="L373" s="39" t="s">
        <v>672</v>
      </c>
      <c r="M373" s="44" t="s">
        <v>672</v>
      </c>
      <c r="N373" s="44" t="s">
        <v>672</v>
      </c>
      <c r="O373" s="92"/>
      <c r="P373" t="s">
        <v>715</v>
      </c>
      <c r="Q373" t="str">
        <f>"["&amp;Tabel253[[#This Row],[Kode]]&amp;"] "&amp;Tabel253[[#This Row],[Navn]]</f>
        <v>[661] Managementsystemer</v>
      </c>
    </row>
    <row r="374" spans="1:17" x14ac:dyDescent="0.25">
      <c r="A374" s="65">
        <v>606</v>
      </c>
      <c r="B374" s="81">
        <v>6611</v>
      </c>
      <c r="C374" s="18">
        <v>661</v>
      </c>
      <c r="D374" s="19">
        <v>4</v>
      </c>
      <c r="E374" s="82" t="s">
        <v>5</v>
      </c>
      <c r="F374" s="82" t="s">
        <v>527</v>
      </c>
      <c r="G374" s="82" t="s">
        <v>1083</v>
      </c>
      <c r="H374" s="82" t="s">
        <v>3</v>
      </c>
      <c r="I374" s="82" t="s">
        <v>271</v>
      </c>
      <c r="J374" s="58" t="s">
        <v>271</v>
      </c>
      <c r="K374" s="83" t="s">
        <v>1226</v>
      </c>
      <c r="L374" s="57" t="s">
        <v>696</v>
      </c>
      <c r="M374" s="54"/>
      <c r="N374" s="54"/>
      <c r="O374" s="64"/>
      <c r="P374" s="59" t="s">
        <v>713</v>
      </c>
      <c r="Q374" s="59" t="str">
        <f>"["&amp;Tabel253[[#This Row],[Kode]]&amp;"] "&amp;Tabel253[[#This Row],[Navn]]</f>
        <v>[6611] BMS-anlæg</v>
      </c>
    </row>
    <row r="375" spans="1:17" x14ac:dyDescent="0.25">
      <c r="A375" s="5">
        <v>607</v>
      </c>
      <c r="B375" s="53">
        <v>662</v>
      </c>
      <c r="C375" s="20">
        <v>66</v>
      </c>
      <c r="D375" s="22">
        <v>3</v>
      </c>
      <c r="E375" s="21" t="s">
        <v>4</v>
      </c>
      <c r="F375" s="21" t="s">
        <v>303</v>
      </c>
      <c r="G375" s="21" t="s">
        <v>1084</v>
      </c>
      <c r="H375" s="21" t="s">
        <v>3</v>
      </c>
      <c r="I375" s="21" t="s">
        <v>271</v>
      </c>
      <c r="J375" s="26" t="s">
        <v>271</v>
      </c>
      <c r="K375" s="22"/>
      <c r="L375" s="39" t="s">
        <v>672</v>
      </c>
      <c r="M375" s="44" t="s">
        <v>672</v>
      </c>
      <c r="N375" s="44" t="s">
        <v>672</v>
      </c>
      <c r="O375" s="92"/>
      <c r="P375" t="s">
        <v>715</v>
      </c>
      <c r="Q375" t="str">
        <f>"["&amp;Tabel253[[#This Row],[Kode]]&amp;"] "&amp;Tabel253[[#This Row],[Navn]]</f>
        <v>[662] Central tilstandsstyring</v>
      </c>
    </row>
    <row r="376" spans="1:17" x14ac:dyDescent="0.25">
      <c r="A376" s="65">
        <v>609</v>
      </c>
      <c r="B376" s="81">
        <v>6622</v>
      </c>
      <c r="C376" s="18">
        <v>662</v>
      </c>
      <c r="D376" s="19">
        <v>4</v>
      </c>
      <c r="E376" s="82" t="s">
        <v>5</v>
      </c>
      <c r="F376" s="82" t="s">
        <v>528</v>
      </c>
      <c r="G376" s="82" t="s">
        <v>1085</v>
      </c>
      <c r="H376" s="82" t="s">
        <v>3</v>
      </c>
      <c r="I376" s="82" t="s">
        <v>271</v>
      </c>
      <c r="J376" s="58" t="s">
        <v>271</v>
      </c>
      <c r="K376" s="83" t="s">
        <v>1222</v>
      </c>
      <c r="L376" s="57" t="s">
        <v>696</v>
      </c>
      <c r="M376" s="54"/>
      <c r="N376" s="54"/>
      <c r="O376" s="64"/>
      <c r="P376" s="59" t="s">
        <v>713</v>
      </c>
      <c r="Q376" s="59" t="str">
        <f>"["&amp;Tabel253[[#This Row],[Kode]]&amp;"] "&amp;Tabel253[[#This Row],[Navn]]</f>
        <v>[6622] IBI-anlæg med central styring</v>
      </c>
    </row>
    <row r="377" spans="1:17" x14ac:dyDescent="0.25">
      <c r="A377" s="6">
        <v>610</v>
      </c>
      <c r="B377" s="51">
        <v>67</v>
      </c>
      <c r="C377" s="8">
        <v>6</v>
      </c>
      <c r="D377" s="12">
        <v>2</v>
      </c>
      <c r="E377" s="10" t="s">
        <v>4</v>
      </c>
      <c r="F377" s="10" t="s">
        <v>304</v>
      </c>
      <c r="G377" s="10" t="s">
        <v>1086</v>
      </c>
      <c r="H377" s="10" t="s">
        <v>3</v>
      </c>
      <c r="I377" s="10" t="s">
        <v>3</v>
      </c>
      <c r="J377" s="23" t="s">
        <v>3</v>
      </c>
      <c r="K377" s="12"/>
      <c r="L377" s="36" t="s">
        <v>3</v>
      </c>
      <c r="M377" s="41" t="s">
        <v>672</v>
      </c>
      <c r="N377" s="41" t="s">
        <v>672</v>
      </c>
      <c r="O377" s="88"/>
      <c r="P377" t="s">
        <v>715</v>
      </c>
      <c r="Q377" t="str">
        <f>"["&amp;Tabel253[[#This Row],[Kode]]&amp;"] "&amp;Tabel253[[#This Row],[Navn]]</f>
        <v>[67] Beskyttelse</v>
      </c>
    </row>
    <row r="378" spans="1:17" x14ac:dyDescent="0.25">
      <c r="A378" s="5">
        <v>611</v>
      </c>
      <c r="B378" s="53">
        <v>671</v>
      </c>
      <c r="C378" s="20">
        <v>67</v>
      </c>
      <c r="D378" s="22">
        <v>3</v>
      </c>
      <c r="E378" s="21" t="s">
        <v>4</v>
      </c>
      <c r="F378" s="21" t="s">
        <v>305</v>
      </c>
      <c r="G378" s="21" t="s">
        <v>1087</v>
      </c>
      <c r="H378" s="21" t="s">
        <v>3</v>
      </c>
      <c r="I378" s="21" t="s">
        <v>306</v>
      </c>
      <c r="J378" s="26" t="s">
        <v>306</v>
      </c>
      <c r="K378" s="22"/>
      <c r="L378" s="39" t="s">
        <v>672</v>
      </c>
      <c r="M378" s="44" t="s">
        <v>672</v>
      </c>
      <c r="N378" s="44" t="s">
        <v>672</v>
      </c>
      <c r="O378" s="92"/>
      <c r="P378" t="s">
        <v>715</v>
      </c>
      <c r="Q378" t="str">
        <f>"["&amp;Tabel253[[#This Row],[Kode]]&amp;"] "&amp;Tabel253[[#This Row],[Navn]]</f>
        <v>[671] Overspændingsbeskyttelse</v>
      </c>
    </row>
    <row r="379" spans="1:17" x14ac:dyDescent="0.25">
      <c r="A379" s="65">
        <v>612</v>
      </c>
      <c r="B379" s="81">
        <v>6711</v>
      </c>
      <c r="C379" s="18">
        <v>671</v>
      </c>
      <c r="D379" s="19">
        <v>4</v>
      </c>
      <c r="E379" s="82" t="s">
        <v>5</v>
      </c>
      <c r="F379" s="82" t="s">
        <v>529</v>
      </c>
      <c r="G379" s="82" t="s">
        <v>1088</v>
      </c>
      <c r="H379" s="82" t="s">
        <v>3</v>
      </c>
      <c r="I379" s="82" t="s">
        <v>306</v>
      </c>
      <c r="J379" s="58" t="s">
        <v>306</v>
      </c>
      <c r="K379" s="83" t="s">
        <v>1222</v>
      </c>
      <c r="L379" s="57" t="s">
        <v>697</v>
      </c>
      <c r="M379" s="42"/>
      <c r="N379" s="42"/>
      <c r="O379" s="64"/>
      <c r="P379" s="59" t="s">
        <v>714</v>
      </c>
      <c r="Q379" s="59" t="str">
        <f>"["&amp;Tabel253[[#This Row],[Kode]]&amp;"] "&amp;Tabel253[[#This Row],[Navn]]</f>
        <v>[6711] Lynbeskyttelser</v>
      </c>
    </row>
    <row r="380" spans="1:17" x14ac:dyDescent="0.25">
      <c r="A380" s="6">
        <v>617</v>
      </c>
      <c r="B380" s="51">
        <v>68</v>
      </c>
      <c r="C380" s="8">
        <v>6</v>
      </c>
      <c r="D380" s="12">
        <v>2</v>
      </c>
      <c r="E380" s="10" t="s">
        <v>4</v>
      </c>
      <c r="F380" s="10" t="s">
        <v>307</v>
      </c>
      <c r="G380" s="10" t="s">
        <v>1089</v>
      </c>
      <c r="H380" s="10" t="s">
        <v>3</v>
      </c>
      <c r="I380" s="10" t="s">
        <v>3</v>
      </c>
      <c r="J380" s="23" t="s">
        <v>3</v>
      </c>
      <c r="K380" s="12"/>
      <c r="L380" s="36" t="s">
        <v>3</v>
      </c>
      <c r="M380" s="41" t="s">
        <v>672</v>
      </c>
      <c r="N380" s="41" t="s">
        <v>672</v>
      </c>
      <c r="O380" s="88"/>
      <c r="P380" t="s">
        <v>715</v>
      </c>
      <c r="Q380" t="str">
        <f>"["&amp;Tabel253[[#This Row],[Kode]]&amp;"] "&amp;Tabel253[[#This Row],[Navn]]</f>
        <v>[68] Person- og materialetransport</v>
      </c>
    </row>
    <row r="381" spans="1:17" x14ac:dyDescent="0.25">
      <c r="A381" s="5">
        <v>618</v>
      </c>
      <c r="B381" s="53">
        <v>681</v>
      </c>
      <c r="C381" s="20">
        <v>68</v>
      </c>
      <c r="D381" s="22">
        <v>3</v>
      </c>
      <c r="E381" s="21" t="s">
        <v>4</v>
      </c>
      <c r="F381" s="21" t="s">
        <v>308</v>
      </c>
      <c r="G381" s="21" t="s">
        <v>1090</v>
      </c>
      <c r="H381" s="21" t="s">
        <v>3</v>
      </c>
      <c r="I381" s="21" t="s">
        <v>309</v>
      </c>
      <c r="J381" s="26" t="s">
        <v>309</v>
      </c>
      <c r="K381" s="22"/>
      <c r="L381" s="39" t="s">
        <v>672</v>
      </c>
      <c r="M381" s="44" t="s">
        <v>672</v>
      </c>
      <c r="N381" s="44" t="s">
        <v>672</v>
      </c>
      <c r="O381" s="92"/>
      <c r="P381" t="s">
        <v>715</v>
      </c>
      <c r="Q381" t="str">
        <f>"["&amp;Tabel253[[#This Row],[Kode]]&amp;"] "&amp;Tabel253[[#This Row],[Navn]]</f>
        <v>[681] Persontransport</v>
      </c>
    </row>
    <row r="382" spans="1:17" x14ac:dyDescent="0.25">
      <c r="A382" s="65">
        <v>619</v>
      </c>
      <c r="B382" s="81">
        <v>6811</v>
      </c>
      <c r="C382" s="18">
        <v>681</v>
      </c>
      <c r="D382" s="19">
        <v>4</v>
      </c>
      <c r="E382" s="82" t="s">
        <v>5</v>
      </c>
      <c r="F382" s="82" t="s">
        <v>530</v>
      </c>
      <c r="G382" s="82" t="s">
        <v>1091</v>
      </c>
      <c r="H382" s="82" t="s">
        <v>3</v>
      </c>
      <c r="I382" s="82" t="s">
        <v>309</v>
      </c>
      <c r="J382" s="58" t="s">
        <v>309</v>
      </c>
      <c r="K382" s="83" t="s">
        <v>1227</v>
      </c>
      <c r="L382" s="57" t="s">
        <v>697</v>
      </c>
      <c r="M382" s="42"/>
      <c r="N382" s="42"/>
      <c r="O382" s="64"/>
      <c r="P382" s="59" t="s">
        <v>714</v>
      </c>
      <c r="Q382" s="59" t="str">
        <f>"["&amp;Tabel253[[#This Row],[Kode]]&amp;"] "&amp;Tabel253[[#This Row],[Navn]]</f>
        <v>[6811] Elevatorer</v>
      </c>
    </row>
    <row r="383" spans="1:17" x14ac:dyDescent="0.25">
      <c r="A383" s="65">
        <v>620</v>
      </c>
      <c r="B383" s="81">
        <v>6812</v>
      </c>
      <c r="C383" s="18">
        <v>681</v>
      </c>
      <c r="D383" s="19">
        <v>4</v>
      </c>
      <c r="E383" s="82" t="s">
        <v>5</v>
      </c>
      <c r="F383" s="82" t="s">
        <v>531</v>
      </c>
      <c r="G383" s="82" t="s">
        <v>1092</v>
      </c>
      <c r="H383" s="82" t="s">
        <v>3</v>
      </c>
      <c r="I383" s="82" t="s">
        <v>309</v>
      </c>
      <c r="J383" s="58" t="s">
        <v>309</v>
      </c>
      <c r="K383" s="83" t="s">
        <v>1222</v>
      </c>
      <c r="L383" s="57" t="s">
        <v>697</v>
      </c>
      <c r="M383" s="42"/>
      <c r="N383" s="42"/>
      <c r="O383" s="64"/>
      <c r="P383" s="59" t="s">
        <v>714</v>
      </c>
      <c r="Q383" s="59" t="str">
        <f>"["&amp;Tabel253[[#This Row],[Kode]]&amp;"] "&amp;Tabel253[[#This Row],[Navn]]</f>
        <v>[6812] Lifte</v>
      </c>
    </row>
    <row r="384" spans="1:17" ht="15.75" thickBot="1" x14ac:dyDescent="0.3">
      <c r="A384" s="17">
        <v>628</v>
      </c>
      <c r="B384" s="50">
        <v>7</v>
      </c>
      <c r="C384" s="14"/>
      <c r="D384" s="15">
        <v>1</v>
      </c>
      <c r="E384" s="16" t="s">
        <v>4</v>
      </c>
      <c r="F384" s="16" t="s">
        <v>310</v>
      </c>
      <c r="G384" s="16" t="s">
        <v>1093</v>
      </c>
      <c r="H384" s="16" t="s">
        <v>3</v>
      </c>
      <c r="I384" s="16" t="s">
        <v>3</v>
      </c>
      <c r="J384" s="24" t="s">
        <v>3</v>
      </c>
      <c r="K384" s="15"/>
      <c r="L384" s="37" t="s">
        <v>3</v>
      </c>
      <c r="M384" s="40" t="s">
        <v>672</v>
      </c>
      <c r="N384" s="40" t="s">
        <v>672</v>
      </c>
      <c r="O384" s="89"/>
      <c r="P384" t="s">
        <v>715</v>
      </c>
      <c r="Q384" t="str">
        <f>"["&amp;Tabel253[[#This Row],[Kode]]&amp;"] "&amp;Tabel253[[#This Row],[Navn]]</f>
        <v>[7] Inventar og teknisk udstyr</v>
      </c>
    </row>
    <row r="385" spans="1:17" x14ac:dyDescent="0.25">
      <c r="A385" s="13">
        <v>629</v>
      </c>
      <c r="B385" s="52">
        <v>70</v>
      </c>
      <c r="C385" s="7">
        <v>7</v>
      </c>
      <c r="D385" s="9">
        <v>2</v>
      </c>
      <c r="E385" s="11" t="s">
        <v>4</v>
      </c>
      <c r="F385" s="11" t="s">
        <v>311</v>
      </c>
      <c r="G385" s="11" t="s">
        <v>1094</v>
      </c>
      <c r="H385" s="11" t="s">
        <v>3</v>
      </c>
      <c r="I385" s="11" t="s">
        <v>3</v>
      </c>
      <c r="J385" s="25" t="s">
        <v>3</v>
      </c>
      <c r="K385" s="9"/>
      <c r="L385" s="38" t="s">
        <v>3</v>
      </c>
      <c r="M385" s="43" t="s">
        <v>672</v>
      </c>
      <c r="N385" s="43" t="s">
        <v>672</v>
      </c>
      <c r="O385" s="90"/>
      <c r="P385" t="s">
        <v>715</v>
      </c>
      <c r="Q385" t="str">
        <f>"["&amp;Tabel253[[#This Row],[Kode]]&amp;"] "&amp;Tabel253[[#This Row],[Navn]]</f>
        <v>[70] Inventar, terræn</v>
      </c>
    </row>
    <row r="386" spans="1:17" x14ac:dyDescent="0.25">
      <c r="A386" s="65">
        <v>630</v>
      </c>
      <c r="B386" s="81">
        <v>701</v>
      </c>
      <c r="C386" s="18">
        <v>70</v>
      </c>
      <c r="D386" s="19">
        <v>3</v>
      </c>
      <c r="E386" s="82" t="s">
        <v>5</v>
      </c>
      <c r="F386" s="82" t="s">
        <v>312</v>
      </c>
      <c r="G386" s="82" t="s">
        <v>1095</v>
      </c>
      <c r="H386" s="82" t="s">
        <v>313</v>
      </c>
      <c r="I386" s="82" t="s">
        <v>168</v>
      </c>
      <c r="J386" s="58" t="s">
        <v>168</v>
      </c>
      <c r="K386" s="83" t="s">
        <v>1228</v>
      </c>
      <c r="L386" s="57" t="s">
        <v>677</v>
      </c>
      <c r="M386" s="42"/>
      <c r="N386" s="42"/>
      <c r="O386" s="64"/>
      <c r="P386" s="59" t="s">
        <v>706</v>
      </c>
      <c r="Q386" s="59" t="str">
        <f>"["&amp;Tabel253[[#This Row],[Kode]]&amp;"] "&amp;Tabel253[[#This Row],[Navn]]</f>
        <v>[701] Tekniske inventarenheder</v>
      </c>
    </row>
    <row r="387" spans="1:17" x14ac:dyDescent="0.25">
      <c r="A387" s="65">
        <v>631</v>
      </c>
      <c r="B387" s="81">
        <v>702</v>
      </c>
      <c r="C387" s="18">
        <v>70</v>
      </c>
      <c r="D387" s="19">
        <v>3</v>
      </c>
      <c r="E387" s="82" t="s">
        <v>5</v>
      </c>
      <c r="F387" s="82" t="s">
        <v>314</v>
      </c>
      <c r="G387" s="82" t="s">
        <v>1096</v>
      </c>
      <c r="H387" s="82" t="s">
        <v>315</v>
      </c>
      <c r="I387" s="82" t="s">
        <v>249</v>
      </c>
      <c r="J387" s="58" t="s">
        <v>580</v>
      </c>
      <c r="K387" s="83" t="s">
        <v>1229</v>
      </c>
      <c r="L387" s="57" t="s">
        <v>677</v>
      </c>
      <c r="M387" s="42"/>
      <c r="N387" s="42"/>
      <c r="O387" s="64"/>
      <c r="P387" s="59" t="s">
        <v>706</v>
      </c>
      <c r="Q387" s="59" t="str">
        <f>"["&amp;Tabel253[[#This Row],[Kode]]&amp;"] "&amp;Tabel253[[#This Row],[Navn]]</f>
        <v>[702] Tavler, skilte og skærme</v>
      </c>
    </row>
    <row r="388" spans="1:17" x14ac:dyDescent="0.25">
      <c r="A388" s="65">
        <v>633</v>
      </c>
      <c r="B388" s="81">
        <v>704</v>
      </c>
      <c r="C388" s="18">
        <v>70</v>
      </c>
      <c r="D388" s="19">
        <v>3</v>
      </c>
      <c r="E388" s="82" t="s">
        <v>5</v>
      </c>
      <c r="F388" s="82" t="s">
        <v>316</v>
      </c>
      <c r="G388" s="82" t="s">
        <v>1097</v>
      </c>
      <c r="H388" s="82" t="s">
        <v>3</v>
      </c>
      <c r="I388" s="82" t="s">
        <v>168</v>
      </c>
      <c r="J388" s="58" t="s">
        <v>168</v>
      </c>
      <c r="K388" s="83" t="s">
        <v>1186</v>
      </c>
      <c r="L388" s="57" t="s">
        <v>677</v>
      </c>
      <c r="M388" s="42"/>
      <c r="N388" s="42"/>
      <c r="O388" s="64"/>
      <c r="P388" s="59" t="s">
        <v>706</v>
      </c>
      <c r="Q388" s="59" t="str">
        <f>"["&amp;Tabel253[[#This Row],[Kode]]&amp;"] "&amp;Tabel253[[#This Row],[Navn]]</f>
        <v>[704] Bordmøbler</v>
      </c>
    </row>
    <row r="389" spans="1:17" x14ac:dyDescent="0.25">
      <c r="A389" s="65">
        <v>634</v>
      </c>
      <c r="B389" s="81">
        <v>705</v>
      </c>
      <c r="C389" s="18">
        <v>70</v>
      </c>
      <c r="D389" s="19">
        <v>3</v>
      </c>
      <c r="E389" s="82" t="s">
        <v>5</v>
      </c>
      <c r="F389" s="82" t="s">
        <v>317</v>
      </c>
      <c r="G389" s="82" t="s">
        <v>1098</v>
      </c>
      <c r="H389" s="82" t="s">
        <v>3</v>
      </c>
      <c r="I389" s="82" t="s">
        <v>168</v>
      </c>
      <c r="J389" s="58" t="s">
        <v>168</v>
      </c>
      <c r="K389" s="83" t="s">
        <v>1186</v>
      </c>
      <c r="L389" s="57" t="s">
        <v>677</v>
      </c>
      <c r="M389" s="42"/>
      <c r="N389" s="42"/>
      <c r="O389" s="64"/>
      <c r="P389" s="59" t="s">
        <v>706</v>
      </c>
      <c r="Q389" s="59" t="str">
        <f>"["&amp;Tabel253[[#This Row],[Kode]]&amp;"] "&amp;Tabel253[[#This Row],[Navn]]</f>
        <v>[705] Siddemøbler</v>
      </c>
    </row>
    <row r="390" spans="1:17" x14ac:dyDescent="0.25">
      <c r="A390" s="65">
        <v>635</v>
      </c>
      <c r="B390" s="81">
        <v>706</v>
      </c>
      <c r="C390" s="18">
        <v>70</v>
      </c>
      <c r="D390" s="19">
        <v>3</v>
      </c>
      <c r="E390" s="82" t="s">
        <v>5</v>
      </c>
      <c r="F390" s="82" t="s">
        <v>318</v>
      </c>
      <c r="G390" s="82" t="s">
        <v>1099</v>
      </c>
      <c r="H390" s="82" t="s">
        <v>319</v>
      </c>
      <c r="I390" s="82" t="s">
        <v>40</v>
      </c>
      <c r="J390" s="58" t="s">
        <v>538</v>
      </c>
      <c r="K390" s="83" t="s">
        <v>1230</v>
      </c>
      <c r="L390" s="57" t="s">
        <v>677</v>
      </c>
      <c r="M390" s="54"/>
      <c r="N390" s="54"/>
      <c r="O390" s="64"/>
      <c r="P390" s="59" t="s">
        <v>706</v>
      </c>
      <c r="Q390" s="59" t="str">
        <f>"["&amp;Tabel253[[#This Row],[Kode]]&amp;"] "&amp;Tabel253[[#This Row],[Navn]]</f>
        <v>[706] Afskærmninger</v>
      </c>
    </row>
    <row r="391" spans="1:17" x14ac:dyDescent="0.25">
      <c r="A391" s="65">
        <v>636</v>
      </c>
      <c r="B391" s="81">
        <v>707</v>
      </c>
      <c r="C391" s="18">
        <v>70</v>
      </c>
      <c r="D391" s="19">
        <v>3</v>
      </c>
      <c r="E391" s="82" t="s">
        <v>5</v>
      </c>
      <c r="F391" s="82" t="s">
        <v>320</v>
      </c>
      <c r="G391" s="82" t="s">
        <v>1100</v>
      </c>
      <c r="H391" s="82" t="s">
        <v>321</v>
      </c>
      <c r="I391" s="82" t="s">
        <v>168</v>
      </c>
      <c r="J391" s="58" t="s">
        <v>168</v>
      </c>
      <c r="K391" s="83" t="s">
        <v>1251</v>
      </c>
      <c r="L391" s="57" t="s">
        <v>677</v>
      </c>
      <c r="M391" s="54"/>
      <c r="N391" s="54"/>
      <c r="O391" s="64"/>
      <c r="P391" s="59" t="s">
        <v>705</v>
      </c>
      <c r="Q391" s="59" t="str">
        <f>"["&amp;Tabel253[[#This Row],[Kode]]&amp;"] "&amp;Tabel253[[#This Row],[Navn]]</f>
        <v>[707] Aktivites- og legeudstyr</v>
      </c>
    </row>
    <row r="392" spans="1:17" x14ac:dyDescent="0.25">
      <c r="A392" s="65">
        <v>637</v>
      </c>
      <c r="B392" s="81">
        <v>709</v>
      </c>
      <c r="C392" s="18">
        <v>70</v>
      </c>
      <c r="D392" s="19">
        <v>3</v>
      </c>
      <c r="E392" s="82" t="s">
        <v>5</v>
      </c>
      <c r="F392" s="82" t="s">
        <v>322</v>
      </c>
      <c r="G392" s="82" t="s">
        <v>1101</v>
      </c>
      <c r="H392" s="82" t="s">
        <v>3</v>
      </c>
      <c r="I392" s="82" t="s">
        <v>168</v>
      </c>
      <c r="J392" s="58" t="s">
        <v>168</v>
      </c>
      <c r="K392" s="83" t="s">
        <v>1184</v>
      </c>
      <c r="L392" s="57" t="s">
        <v>677</v>
      </c>
      <c r="M392" s="54"/>
      <c r="N392" s="54"/>
      <c r="O392" s="64"/>
      <c r="P392" s="59" t="s">
        <v>706</v>
      </c>
      <c r="Q392" s="59" t="str">
        <f>"["&amp;Tabel253[[#This Row],[Kode]]&amp;"] "&amp;Tabel253[[#This Row],[Navn]]</f>
        <v>[709] Øvrigt inventar i terræn</v>
      </c>
    </row>
    <row r="393" spans="1:17" x14ac:dyDescent="0.25">
      <c r="A393" s="6">
        <v>638</v>
      </c>
      <c r="B393" s="51">
        <v>71</v>
      </c>
      <c r="C393" s="8">
        <v>7</v>
      </c>
      <c r="D393" s="12">
        <v>2</v>
      </c>
      <c r="E393" s="10" t="s">
        <v>4</v>
      </c>
      <c r="F393" s="10" t="s">
        <v>323</v>
      </c>
      <c r="G393" s="10" t="s">
        <v>1102</v>
      </c>
      <c r="H393" s="10" t="s">
        <v>3</v>
      </c>
      <c r="I393" s="10" t="s">
        <v>3</v>
      </c>
      <c r="J393" s="23" t="s">
        <v>3</v>
      </c>
      <c r="K393" s="12"/>
      <c r="L393" s="36" t="s">
        <v>3</v>
      </c>
      <c r="M393" s="41" t="s">
        <v>672</v>
      </c>
      <c r="N393" s="41" t="s">
        <v>672</v>
      </c>
      <c r="O393" s="88"/>
      <c r="P393" t="s">
        <v>715</v>
      </c>
      <c r="Q393" t="str">
        <f>"["&amp;Tabel253[[#This Row],[Kode]]&amp;"] "&amp;Tabel253[[#This Row],[Navn]]</f>
        <v>[71] Inventar, fastmonteret</v>
      </c>
    </row>
    <row r="394" spans="1:17" x14ac:dyDescent="0.25">
      <c r="A394" s="65">
        <v>639</v>
      </c>
      <c r="B394" s="81">
        <v>711</v>
      </c>
      <c r="C394" s="18">
        <v>71</v>
      </c>
      <c r="D394" s="19">
        <v>3</v>
      </c>
      <c r="E394" s="82" t="s">
        <v>5</v>
      </c>
      <c r="F394" s="82" t="s">
        <v>324</v>
      </c>
      <c r="G394" s="82" t="s">
        <v>1103</v>
      </c>
      <c r="H394" s="82" t="s">
        <v>3</v>
      </c>
      <c r="I394" s="82" t="s">
        <v>168</v>
      </c>
      <c r="J394" s="58" t="s">
        <v>168</v>
      </c>
      <c r="K394" s="83" t="s">
        <v>1231</v>
      </c>
      <c r="L394" s="57" t="s">
        <v>682</v>
      </c>
      <c r="M394" s="54"/>
      <c r="N394" s="54"/>
      <c r="O394" s="64"/>
      <c r="P394" s="59" t="s">
        <v>709</v>
      </c>
      <c r="Q394" s="59" t="str">
        <f>"["&amp;Tabel253[[#This Row],[Kode]]&amp;"] "&amp;Tabel253[[#This Row],[Navn]]</f>
        <v>[711] Skabe, skuffer</v>
      </c>
    </row>
    <row r="395" spans="1:17" x14ac:dyDescent="0.25">
      <c r="A395" s="65">
        <v>640</v>
      </c>
      <c r="B395" s="81">
        <v>712</v>
      </c>
      <c r="C395" s="18">
        <v>71</v>
      </c>
      <c r="D395" s="19">
        <v>3</v>
      </c>
      <c r="E395" s="82" t="s">
        <v>5</v>
      </c>
      <c r="F395" s="82" t="s">
        <v>325</v>
      </c>
      <c r="G395" s="82" t="s">
        <v>1104</v>
      </c>
      <c r="H395" s="82" t="s">
        <v>3</v>
      </c>
      <c r="I395" s="82" t="s">
        <v>168</v>
      </c>
      <c r="J395" s="58" t="s">
        <v>168</v>
      </c>
      <c r="K395" s="83" t="s">
        <v>1232</v>
      </c>
      <c r="L395" s="57" t="s">
        <v>682</v>
      </c>
      <c r="M395" s="54"/>
      <c r="N395" s="54"/>
      <c r="O395" s="64"/>
      <c r="P395" s="59" t="s">
        <v>709</v>
      </c>
      <c r="Q395" s="59" t="str">
        <f>"["&amp;Tabel253[[#This Row],[Kode]]&amp;"] "&amp;Tabel253[[#This Row],[Navn]]</f>
        <v>[712] Reoler, hylder</v>
      </c>
    </row>
    <row r="396" spans="1:17" x14ac:dyDescent="0.25">
      <c r="A396" s="65">
        <v>641</v>
      </c>
      <c r="B396" s="81">
        <v>713</v>
      </c>
      <c r="C396" s="18">
        <v>71</v>
      </c>
      <c r="D396" s="19">
        <v>3</v>
      </c>
      <c r="E396" s="82" t="s">
        <v>5</v>
      </c>
      <c r="F396" s="82" t="s">
        <v>326</v>
      </c>
      <c r="G396" s="82" t="s">
        <v>1105</v>
      </c>
      <c r="H396" s="82" t="s">
        <v>3</v>
      </c>
      <c r="I396" s="82" t="s">
        <v>168</v>
      </c>
      <c r="J396" s="58" t="s">
        <v>168</v>
      </c>
      <c r="K396" s="83" t="s">
        <v>1232</v>
      </c>
      <c r="L396" s="57" t="s">
        <v>682</v>
      </c>
      <c r="M396" s="54"/>
      <c r="N396" s="54"/>
      <c r="O396" s="64"/>
      <c r="P396" s="59" t="s">
        <v>709</v>
      </c>
      <c r="Q396" s="59" t="str">
        <f>"["&amp;Tabel253[[#This Row],[Kode]]&amp;"] "&amp;Tabel253[[#This Row],[Navn]]</f>
        <v>[713] Siddemøbler, liggemøbler</v>
      </c>
    </row>
    <row r="397" spans="1:17" x14ac:dyDescent="0.25">
      <c r="A397" s="65">
        <v>642</v>
      </c>
      <c r="B397" s="81">
        <v>714</v>
      </c>
      <c r="C397" s="18">
        <v>71</v>
      </c>
      <c r="D397" s="19">
        <v>3</v>
      </c>
      <c r="E397" s="82" t="s">
        <v>5</v>
      </c>
      <c r="F397" s="82" t="s">
        <v>327</v>
      </c>
      <c r="G397" s="82" t="s">
        <v>1106</v>
      </c>
      <c r="H397" s="82" t="s">
        <v>328</v>
      </c>
      <c r="I397" s="82" t="s">
        <v>329</v>
      </c>
      <c r="J397" s="58" t="s">
        <v>595</v>
      </c>
      <c r="K397" s="83" t="s">
        <v>1233</v>
      </c>
      <c r="L397" s="57" t="s">
        <v>682</v>
      </c>
      <c r="M397" s="54"/>
      <c r="N397" s="54"/>
      <c r="O397" s="64"/>
      <c r="P397" s="59" t="s">
        <v>709</v>
      </c>
      <c r="Q397" s="59" t="str">
        <f>"["&amp;Tabel253[[#This Row],[Kode]]&amp;"] "&amp;Tabel253[[#This Row],[Navn]]</f>
        <v>[714] Gardiner, persienner, skærmvægge, forhæng</v>
      </c>
    </row>
    <row r="398" spans="1:17" x14ac:dyDescent="0.25">
      <c r="A398" s="65">
        <v>643</v>
      </c>
      <c r="B398" s="81">
        <v>715</v>
      </c>
      <c r="C398" s="18">
        <v>71</v>
      </c>
      <c r="D398" s="19">
        <v>3</v>
      </c>
      <c r="E398" s="82" t="s">
        <v>5</v>
      </c>
      <c r="F398" s="82" t="s">
        <v>330</v>
      </c>
      <c r="G398" s="82" t="s">
        <v>1107</v>
      </c>
      <c r="H398" s="82" t="s">
        <v>3</v>
      </c>
      <c r="I398" s="82" t="s">
        <v>168</v>
      </c>
      <c r="J398" s="58" t="s">
        <v>168</v>
      </c>
      <c r="K398" s="83" t="s">
        <v>1232</v>
      </c>
      <c r="L398" s="57" t="s">
        <v>682</v>
      </c>
      <c r="M398" s="54"/>
      <c r="N398" s="54"/>
      <c r="O398" s="64"/>
      <c r="P398" s="59" t="s">
        <v>709</v>
      </c>
      <c r="Q398" s="59" t="str">
        <f>"["&amp;Tabel253[[#This Row],[Kode]]&amp;"] "&amp;Tabel253[[#This Row],[Navn]]</f>
        <v>[715] Borde, bordplader</v>
      </c>
    </row>
    <row r="399" spans="1:17" x14ac:dyDescent="0.25">
      <c r="A399" s="65">
        <v>644</v>
      </c>
      <c r="B399" s="81">
        <v>716</v>
      </c>
      <c r="C399" s="18">
        <v>71</v>
      </c>
      <c r="D399" s="19">
        <v>3</v>
      </c>
      <c r="E399" s="82" t="s">
        <v>5</v>
      </c>
      <c r="F399" s="82" t="s">
        <v>331</v>
      </c>
      <c r="G399" s="82" t="s">
        <v>1108</v>
      </c>
      <c r="H399" s="82" t="s">
        <v>3</v>
      </c>
      <c r="I399" s="82" t="s">
        <v>249</v>
      </c>
      <c r="J399" s="58" t="s">
        <v>580</v>
      </c>
      <c r="K399" s="83" t="s">
        <v>1165</v>
      </c>
      <c r="L399" s="57" t="s">
        <v>682</v>
      </c>
      <c r="M399" s="54"/>
      <c r="N399" s="54"/>
      <c r="O399" s="64"/>
      <c r="P399" s="59" t="s">
        <v>709</v>
      </c>
      <c r="Q399" s="59" t="str">
        <f>"["&amp;Tabel253[[#This Row],[Kode]]&amp;"] "&amp;Tabel253[[#This Row],[Navn]]</f>
        <v>[716] Skilte, tavler</v>
      </c>
    </row>
    <row r="400" spans="1:17" x14ac:dyDescent="0.25">
      <c r="A400" s="65">
        <v>645</v>
      </c>
      <c r="B400" s="81">
        <v>717</v>
      </c>
      <c r="C400" s="18">
        <v>71</v>
      </c>
      <c r="D400" s="19">
        <v>3</v>
      </c>
      <c r="E400" s="82" t="s">
        <v>5</v>
      </c>
      <c r="F400" s="82" t="s">
        <v>332</v>
      </c>
      <c r="G400" s="82" t="s">
        <v>1109</v>
      </c>
      <c r="H400" s="82" t="s">
        <v>333</v>
      </c>
      <c r="I400" s="82" t="s">
        <v>153</v>
      </c>
      <c r="J400" s="58" t="s">
        <v>153</v>
      </c>
      <c r="K400" s="83" t="s">
        <v>1185</v>
      </c>
      <c r="L400" s="57" t="s">
        <v>682</v>
      </c>
      <c r="M400" s="54"/>
      <c r="N400" s="54"/>
      <c r="O400" s="64"/>
      <c r="P400" s="59" t="s">
        <v>709</v>
      </c>
      <c r="Q400" s="59" t="str">
        <f>"["&amp;Tabel253[[#This Row],[Kode]]&amp;"] "&amp;Tabel253[[#This Row],[Navn]]</f>
        <v>[717] Garniture</v>
      </c>
    </row>
    <row r="401" spans="1:17" x14ac:dyDescent="0.25">
      <c r="A401" s="65">
        <v>646</v>
      </c>
      <c r="B401" s="81">
        <v>719</v>
      </c>
      <c r="C401" s="18">
        <v>71</v>
      </c>
      <c r="D401" s="19">
        <v>3</v>
      </c>
      <c r="E401" s="82" t="s">
        <v>5</v>
      </c>
      <c r="F401" s="82" t="s">
        <v>334</v>
      </c>
      <c r="G401" s="82" t="s">
        <v>1110</v>
      </c>
      <c r="H401" s="82" t="s">
        <v>3</v>
      </c>
      <c r="I401" s="82" t="s">
        <v>168</v>
      </c>
      <c r="J401" s="58" t="s">
        <v>168</v>
      </c>
      <c r="K401" s="83" t="s">
        <v>1231</v>
      </c>
      <c r="L401" s="57" t="s">
        <v>682</v>
      </c>
      <c r="M401" s="54"/>
      <c r="N401" s="54"/>
      <c r="O401" s="64"/>
      <c r="P401" s="59" t="s">
        <v>709</v>
      </c>
      <c r="Q401" s="59" t="str">
        <f>"["&amp;Tabel253[[#This Row],[Kode]]&amp;"] "&amp;Tabel253[[#This Row],[Navn]]</f>
        <v>[719] Øvrigt fast monteret inventar</v>
      </c>
    </row>
    <row r="402" spans="1:17" x14ac:dyDescent="0.25">
      <c r="A402" s="6">
        <v>647</v>
      </c>
      <c r="B402" s="51">
        <v>72</v>
      </c>
      <c r="C402" s="8">
        <v>7</v>
      </c>
      <c r="D402" s="12">
        <v>2</v>
      </c>
      <c r="E402" s="10" t="s">
        <v>4</v>
      </c>
      <c r="F402" s="10" t="s">
        <v>335</v>
      </c>
      <c r="G402" s="10" t="s">
        <v>1111</v>
      </c>
      <c r="H402" s="10" t="s">
        <v>3</v>
      </c>
      <c r="I402" s="10" t="s">
        <v>3</v>
      </c>
      <c r="J402" s="23" t="s">
        <v>3</v>
      </c>
      <c r="K402" s="12"/>
      <c r="L402" s="36" t="s">
        <v>3</v>
      </c>
      <c r="M402" s="41" t="s">
        <v>672</v>
      </c>
      <c r="N402" s="41" t="s">
        <v>672</v>
      </c>
      <c r="O402" s="88"/>
      <c r="P402" t="s">
        <v>715</v>
      </c>
      <c r="Q402" t="str">
        <f>"["&amp;Tabel253[[#This Row],[Kode]]&amp;"] "&amp;Tabel253[[#This Row],[Navn]]</f>
        <v>[72] Inventar, løst</v>
      </c>
    </row>
    <row r="403" spans="1:17" x14ac:dyDescent="0.25">
      <c r="A403" s="65">
        <v>648</v>
      </c>
      <c r="B403" s="81">
        <v>721</v>
      </c>
      <c r="C403" s="18">
        <v>72</v>
      </c>
      <c r="D403" s="19">
        <v>3</v>
      </c>
      <c r="E403" s="82" t="s">
        <v>5</v>
      </c>
      <c r="F403" s="82" t="s">
        <v>324</v>
      </c>
      <c r="G403" s="82" t="s">
        <v>1112</v>
      </c>
      <c r="H403" s="82" t="s">
        <v>3</v>
      </c>
      <c r="I403" s="82" t="s">
        <v>168</v>
      </c>
      <c r="J403" s="58" t="s">
        <v>168</v>
      </c>
      <c r="K403" s="83" t="s">
        <v>1231</v>
      </c>
      <c r="L403" s="57" t="s">
        <v>682</v>
      </c>
      <c r="M403" s="54"/>
      <c r="N403" s="54"/>
      <c r="O403" s="64"/>
      <c r="P403" s="59" t="s">
        <v>709</v>
      </c>
      <c r="Q403" s="59" t="str">
        <f>"["&amp;Tabel253[[#This Row],[Kode]]&amp;"] "&amp;Tabel253[[#This Row],[Navn]]</f>
        <v>[721] Skabe, skuffer</v>
      </c>
    </row>
    <row r="404" spans="1:17" x14ac:dyDescent="0.25">
      <c r="A404" s="65">
        <v>649</v>
      </c>
      <c r="B404" s="81">
        <v>722</v>
      </c>
      <c r="C404" s="18">
        <v>72</v>
      </c>
      <c r="D404" s="19">
        <v>3</v>
      </c>
      <c r="E404" s="82" t="s">
        <v>5</v>
      </c>
      <c r="F404" s="82" t="s">
        <v>336</v>
      </c>
      <c r="G404" s="82" t="s">
        <v>1113</v>
      </c>
      <c r="H404" s="82" t="s">
        <v>3</v>
      </c>
      <c r="I404" s="82" t="s">
        <v>168</v>
      </c>
      <c r="J404" s="58" t="s">
        <v>168</v>
      </c>
      <c r="K404" s="83" t="s">
        <v>1232</v>
      </c>
      <c r="L404" s="57" t="s">
        <v>682</v>
      </c>
      <c r="M404" s="54"/>
      <c r="N404" s="54"/>
      <c r="O404" s="64"/>
      <c r="P404" s="59" t="s">
        <v>709</v>
      </c>
      <c r="Q404" s="59" t="str">
        <f>"["&amp;Tabel253[[#This Row],[Kode]]&amp;"] "&amp;Tabel253[[#This Row],[Navn]]</f>
        <v>[722] Reoler</v>
      </c>
    </row>
    <row r="405" spans="1:17" x14ac:dyDescent="0.25">
      <c r="A405" s="65">
        <v>650</v>
      </c>
      <c r="B405" s="81">
        <v>723</v>
      </c>
      <c r="C405" s="18">
        <v>72</v>
      </c>
      <c r="D405" s="19">
        <v>3</v>
      </c>
      <c r="E405" s="82" t="s">
        <v>5</v>
      </c>
      <c r="F405" s="82" t="s">
        <v>326</v>
      </c>
      <c r="G405" s="82" t="s">
        <v>1114</v>
      </c>
      <c r="H405" s="82" t="s">
        <v>3</v>
      </c>
      <c r="I405" s="82" t="s">
        <v>168</v>
      </c>
      <c r="J405" s="58" t="s">
        <v>168</v>
      </c>
      <c r="K405" s="83" t="s">
        <v>1234</v>
      </c>
      <c r="L405" s="57" t="s">
        <v>682</v>
      </c>
      <c r="M405" s="54"/>
      <c r="N405" s="54"/>
      <c r="O405" s="64"/>
      <c r="P405" s="59" t="s">
        <v>709</v>
      </c>
      <c r="Q405" s="59" t="str">
        <f>"["&amp;Tabel253[[#This Row],[Kode]]&amp;"] "&amp;Tabel253[[#This Row],[Navn]]</f>
        <v>[723] Siddemøbler, liggemøbler</v>
      </c>
    </row>
    <row r="406" spans="1:17" x14ac:dyDescent="0.25">
      <c r="A406" s="65">
        <v>651</v>
      </c>
      <c r="B406" s="81">
        <v>724</v>
      </c>
      <c r="C406" s="18">
        <v>72</v>
      </c>
      <c r="D406" s="19">
        <v>3</v>
      </c>
      <c r="E406" s="82" t="s">
        <v>5</v>
      </c>
      <c r="F406" s="82" t="s">
        <v>337</v>
      </c>
      <c r="G406" s="82" t="s">
        <v>1115</v>
      </c>
      <c r="H406" s="82" t="s">
        <v>3</v>
      </c>
      <c r="I406" s="82" t="s">
        <v>40</v>
      </c>
      <c r="J406" s="58" t="s">
        <v>538</v>
      </c>
      <c r="K406" s="83" t="s">
        <v>1235</v>
      </c>
      <c r="L406" s="57" t="s">
        <v>682</v>
      </c>
      <c r="M406" s="54"/>
      <c r="N406" s="54"/>
      <c r="O406" s="64"/>
      <c r="P406" s="59" t="s">
        <v>709</v>
      </c>
      <c r="Q406" s="59" t="str">
        <f>"["&amp;Tabel253[[#This Row],[Kode]]&amp;"] "&amp;Tabel253[[#This Row],[Navn]]</f>
        <v>[724] Skærmvægge, forhæng</v>
      </c>
    </row>
    <row r="407" spans="1:17" x14ac:dyDescent="0.25">
      <c r="A407" s="65">
        <v>652</v>
      </c>
      <c r="B407" s="81">
        <v>725</v>
      </c>
      <c r="C407" s="18">
        <v>72</v>
      </c>
      <c r="D407" s="19">
        <v>3</v>
      </c>
      <c r="E407" s="82" t="s">
        <v>5</v>
      </c>
      <c r="F407" s="82" t="s">
        <v>338</v>
      </c>
      <c r="G407" s="82" t="s">
        <v>1116</v>
      </c>
      <c r="H407" s="82" t="s">
        <v>3</v>
      </c>
      <c r="I407" s="82" t="s">
        <v>168</v>
      </c>
      <c r="J407" s="58" t="s">
        <v>168</v>
      </c>
      <c r="K407" s="83" t="s">
        <v>1232</v>
      </c>
      <c r="L407" s="57" t="s">
        <v>682</v>
      </c>
      <c r="M407" s="54"/>
      <c r="N407" s="54"/>
      <c r="O407" s="64"/>
      <c r="P407" s="59" t="s">
        <v>709</v>
      </c>
      <c r="Q407" s="59" t="str">
        <f>"["&amp;Tabel253[[#This Row],[Kode]]&amp;"] "&amp;Tabel253[[#This Row],[Navn]]</f>
        <v>[725] Borde</v>
      </c>
    </row>
    <row r="408" spans="1:17" x14ac:dyDescent="0.25">
      <c r="A408" s="65">
        <v>653</v>
      </c>
      <c r="B408" s="81">
        <v>726</v>
      </c>
      <c r="C408" s="18">
        <v>72</v>
      </c>
      <c r="D408" s="19">
        <v>3</v>
      </c>
      <c r="E408" s="82" t="s">
        <v>5</v>
      </c>
      <c r="F408" s="82" t="s">
        <v>339</v>
      </c>
      <c r="G408" s="82" t="s">
        <v>1117</v>
      </c>
      <c r="H408" s="82" t="s">
        <v>3</v>
      </c>
      <c r="I408" s="82" t="s">
        <v>168</v>
      </c>
      <c r="J408" s="58" t="s">
        <v>168</v>
      </c>
      <c r="K408" s="83" t="s">
        <v>1186</v>
      </c>
      <c r="L408" s="57" t="s">
        <v>682</v>
      </c>
      <c r="M408" s="54"/>
      <c r="N408" s="54"/>
      <c r="O408" s="64"/>
      <c r="P408" s="59" t="s">
        <v>709</v>
      </c>
      <c r="Q408" s="59" t="str">
        <f>"["&amp;Tabel253[[#This Row],[Kode]]&amp;"] "&amp;Tabel253[[#This Row],[Navn]]</f>
        <v>[726] Stativer, hylder</v>
      </c>
    </row>
    <row r="409" spans="1:17" x14ac:dyDescent="0.25">
      <c r="A409" s="65">
        <v>654</v>
      </c>
      <c r="B409" s="81">
        <v>727</v>
      </c>
      <c r="C409" s="18">
        <v>72</v>
      </c>
      <c r="D409" s="19">
        <v>3</v>
      </c>
      <c r="E409" s="82" t="s">
        <v>5</v>
      </c>
      <c r="F409" s="82" t="s">
        <v>340</v>
      </c>
      <c r="G409" s="82" t="s">
        <v>1118</v>
      </c>
      <c r="H409" s="82" t="s">
        <v>3</v>
      </c>
      <c r="I409" s="82" t="s">
        <v>341</v>
      </c>
      <c r="J409" s="58" t="s">
        <v>341</v>
      </c>
      <c r="K409" s="83" t="s">
        <v>1165</v>
      </c>
      <c r="L409" s="57" t="s">
        <v>682</v>
      </c>
      <c r="M409" s="54"/>
      <c r="N409" s="54"/>
      <c r="O409" s="64"/>
      <c r="P409" s="59" t="s">
        <v>709</v>
      </c>
      <c r="Q409" s="59" t="str">
        <f>"["&amp;Tabel253[[#This Row],[Kode]]&amp;"] "&amp;Tabel253[[#This Row],[Navn]]</f>
        <v>[727] Måtter, tæpper, løbere</v>
      </c>
    </row>
    <row r="410" spans="1:17" x14ac:dyDescent="0.25">
      <c r="A410" s="65">
        <v>655</v>
      </c>
      <c r="B410" s="81">
        <v>729</v>
      </c>
      <c r="C410" s="18">
        <v>72</v>
      </c>
      <c r="D410" s="19">
        <v>3</v>
      </c>
      <c r="E410" s="82" t="s">
        <v>5</v>
      </c>
      <c r="F410" s="82" t="s">
        <v>342</v>
      </c>
      <c r="G410" s="82" t="s">
        <v>1119</v>
      </c>
      <c r="H410" s="82" t="s">
        <v>3</v>
      </c>
      <c r="I410" s="82" t="s">
        <v>168</v>
      </c>
      <c r="J410" s="58" t="s">
        <v>168</v>
      </c>
      <c r="K410" s="83" t="s">
        <v>1236</v>
      </c>
      <c r="L410" s="57" t="s">
        <v>682</v>
      </c>
      <c r="M410" s="54"/>
      <c r="N410" s="54"/>
      <c r="O410" s="64"/>
      <c r="P410" s="59" t="s">
        <v>709</v>
      </c>
      <c r="Q410" s="59" t="str">
        <f>"["&amp;Tabel253[[#This Row],[Kode]]&amp;"] "&amp;Tabel253[[#This Row],[Navn]]</f>
        <v>[729] Øvrigt løst inventar</v>
      </c>
    </row>
    <row r="411" spans="1:17" x14ac:dyDescent="0.25">
      <c r="A411" s="6">
        <v>656</v>
      </c>
      <c r="B411" s="51">
        <v>73</v>
      </c>
      <c r="C411" s="8">
        <v>7</v>
      </c>
      <c r="D411" s="12">
        <v>2</v>
      </c>
      <c r="E411" s="10" t="s">
        <v>4</v>
      </c>
      <c r="F411" s="10" t="s">
        <v>343</v>
      </c>
      <c r="G411" s="10" t="s">
        <v>1120</v>
      </c>
      <c r="H411" s="10" t="s">
        <v>3</v>
      </c>
      <c r="I411" s="10" t="s">
        <v>3</v>
      </c>
      <c r="J411" s="23" t="s">
        <v>3</v>
      </c>
      <c r="K411" s="12"/>
      <c r="L411" s="36" t="s">
        <v>3</v>
      </c>
      <c r="M411" s="41" t="s">
        <v>672</v>
      </c>
      <c r="N411" s="41" t="s">
        <v>672</v>
      </c>
      <c r="O411" s="88"/>
      <c r="P411" t="s">
        <v>715</v>
      </c>
      <c r="Q411" t="str">
        <f>"["&amp;Tabel253[[#This Row],[Kode]]&amp;"] "&amp;Tabel253[[#This Row],[Navn]]</f>
        <v>[73] Inventar, tekniske-, IT- og av-inventarenheder</v>
      </c>
    </row>
    <row r="412" spans="1:17" x14ac:dyDescent="0.25">
      <c r="A412" s="65">
        <v>657</v>
      </c>
      <c r="B412" s="81">
        <v>731</v>
      </c>
      <c r="C412" s="18">
        <v>73</v>
      </c>
      <c r="D412" s="19">
        <v>3</v>
      </c>
      <c r="E412" s="82" t="s">
        <v>5</v>
      </c>
      <c r="F412" s="82" t="s">
        <v>344</v>
      </c>
      <c r="G412" s="82" t="s">
        <v>1121</v>
      </c>
      <c r="H412" s="82" t="s">
        <v>3</v>
      </c>
      <c r="I412" s="82" t="s">
        <v>153</v>
      </c>
      <c r="J412" s="58" t="s">
        <v>153</v>
      </c>
      <c r="K412" s="83" t="s">
        <v>1186</v>
      </c>
      <c r="L412" s="57" t="s">
        <v>682</v>
      </c>
      <c r="M412" s="42"/>
      <c r="N412" s="42"/>
      <c r="O412" s="64"/>
      <c r="P412" s="59" t="s">
        <v>714</v>
      </c>
      <c r="Q412" s="59" t="str">
        <f>"["&amp;Tabel253[[#This Row],[Kode]]&amp;"] "&amp;Tabel253[[#This Row],[Navn]]</f>
        <v>[731] AV-udstyr</v>
      </c>
    </row>
    <row r="413" spans="1:17" x14ac:dyDescent="0.25">
      <c r="A413" s="65">
        <v>658</v>
      </c>
      <c r="B413" s="81">
        <v>732</v>
      </c>
      <c r="C413" s="18">
        <v>73</v>
      </c>
      <c r="D413" s="19">
        <v>3</v>
      </c>
      <c r="E413" s="82" t="s">
        <v>5</v>
      </c>
      <c r="F413" s="82" t="s">
        <v>345</v>
      </c>
      <c r="G413" s="82" t="s">
        <v>1122</v>
      </c>
      <c r="H413" s="82" t="s">
        <v>3</v>
      </c>
      <c r="I413" s="82" t="s">
        <v>153</v>
      </c>
      <c r="J413" s="58" t="s">
        <v>153</v>
      </c>
      <c r="K413" s="83" t="s">
        <v>1186</v>
      </c>
      <c r="L413" s="57" t="s">
        <v>682</v>
      </c>
      <c r="M413" s="42"/>
      <c r="N413" s="42"/>
      <c r="O413" s="64"/>
      <c r="P413" s="59" t="s">
        <v>714</v>
      </c>
      <c r="Q413" s="59" t="str">
        <f>"["&amp;Tabel253[[#This Row],[Kode]]&amp;"] "&amp;Tabel253[[#This Row],[Navn]]</f>
        <v>[732] IT-udstyr</v>
      </c>
    </row>
    <row r="414" spans="1:17" x14ac:dyDescent="0.25">
      <c r="A414" s="65">
        <v>659</v>
      </c>
      <c r="B414" s="81">
        <v>733</v>
      </c>
      <c r="C414" s="18">
        <v>73</v>
      </c>
      <c r="D414" s="19">
        <v>3</v>
      </c>
      <c r="E414" s="82" t="s">
        <v>5</v>
      </c>
      <c r="F414" s="82" t="s">
        <v>240</v>
      </c>
      <c r="G414" s="82" t="s">
        <v>1123</v>
      </c>
      <c r="H414" s="82" t="s">
        <v>3</v>
      </c>
      <c r="I414" s="82" t="s">
        <v>241</v>
      </c>
      <c r="J414" s="58" t="s">
        <v>241</v>
      </c>
      <c r="K414" s="83" t="s">
        <v>1186</v>
      </c>
      <c r="L414" s="57" t="s">
        <v>682</v>
      </c>
      <c r="M414" s="42"/>
      <c r="N414" s="42"/>
      <c r="O414" s="64"/>
      <c r="P414" s="59" t="s">
        <v>714</v>
      </c>
      <c r="Q414" s="59" t="str">
        <f>"["&amp;Tabel253[[#This Row],[Kode]]&amp;"] "&amp;Tabel253[[#This Row],[Navn]]</f>
        <v>[733] Belysning</v>
      </c>
    </row>
    <row r="415" spans="1:17" x14ac:dyDescent="0.25">
      <c r="A415" s="65">
        <v>660</v>
      </c>
      <c r="B415" s="81">
        <v>734</v>
      </c>
      <c r="C415" s="18">
        <v>73</v>
      </c>
      <c r="D415" s="19">
        <v>3</v>
      </c>
      <c r="E415" s="82" t="s">
        <v>5</v>
      </c>
      <c r="F415" s="82" t="s">
        <v>346</v>
      </c>
      <c r="G415" s="82" t="s">
        <v>1124</v>
      </c>
      <c r="H415" s="82" t="s">
        <v>347</v>
      </c>
      <c r="I415" s="82" t="s">
        <v>153</v>
      </c>
      <c r="J415" s="58" t="s">
        <v>153</v>
      </c>
      <c r="K415" s="83" t="s">
        <v>1186</v>
      </c>
      <c r="L415" s="57" t="s">
        <v>682</v>
      </c>
      <c r="M415" s="42"/>
      <c r="N415" s="42"/>
      <c r="O415" s="64"/>
      <c r="P415" s="59" t="s">
        <v>714</v>
      </c>
      <c r="Q415" s="59" t="str">
        <f>"["&amp;Tabel253[[#This Row],[Kode]]&amp;"] "&amp;Tabel253[[#This Row],[Navn]]</f>
        <v>[734] Automater</v>
      </c>
    </row>
    <row r="416" spans="1:17" x14ac:dyDescent="0.25">
      <c r="A416" s="65">
        <v>661</v>
      </c>
      <c r="B416" s="81">
        <v>735</v>
      </c>
      <c r="C416" s="18">
        <v>73</v>
      </c>
      <c r="D416" s="19">
        <v>3</v>
      </c>
      <c r="E416" s="82" t="s">
        <v>5</v>
      </c>
      <c r="F416" s="82" t="s">
        <v>348</v>
      </c>
      <c r="G416" s="82" t="s">
        <v>1125</v>
      </c>
      <c r="H416" s="84" t="s">
        <v>693</v>
      </c>
      <c r="I416" s="82" t="s">
        <v>297</v>
      </c>
      <c r="J416" s="58" t="s">
        <v>297</v>
      </c>
      <c r="K416" s="83" t="s">
        <v>1186</v>
      </c>
      <c r="L416" s="57" t="s">
        <v>689</v>
      </c>
      <c r="M416" s="42"/>
      <c r="N416" s="42"/>
      <c r="O416" s="64"/>
      <c r="P416" s="59" t="s">
        <v>712</v>
      </c>
      <c r="Q416" s="59" t="str">
        <f>"["&amp;Tabel253[[#This Row],[Kode]]&amp;"] "&amp;Tabel253[[#This Row],[Navn]]</f>
        <v>[735] Brandslukningsudstyr</v>
      </c>
    </row>
    <row r="417" spans="1:17" x14ac:dyDescent="0.25">
      <c r="A417" s="65">
        <v>662</v>
      </c>
      <c r="B417" s="81">
        <v>736</v>
      </c>
      <c r="C417" s="18">
        <v>73</v>
      </c>
      <c r="D417" s="19">
        <v>3</v>
      </c>
      <c r="E417" s="82" t="s">
        <v>5</v>
      </c>
      <c r="F417" s="82" t="s">
        <v>349</v>
      </c>
      <c r="G417" s="82" t="s">
        <v>1126</v>
      </c>
      <c r="H417" s="82" t="s">
        <v>3</v>
      </c>
      <c r="I417" s="82" t="s">
        <v>153</v>
      </c>
      <c r="J417" s="58" t="s">
        <v>153</v>
      </c>
      <c r="K417" s="83" t="s">
        <v>1237</v>
      </c>
      <c r="L417" s="57" t="s">
        <v>682</v>
      </c>
      <c r="M417" s="54"/>
      <c r="N417" s="54"/>
      <c r="O417" s="64"/>
      <c r="P417" s="59" t="s">
        <v>709</v>
      </c>
      <c r="Q417" s="59" t="str">
        <f>"["&amp;Tabel253[[#This Row],[Kode]]&amp;"] "&amp;Tabel253[[#This Row],[Navn]]</f>
        <v>[736] Hårde hvidevarer</v>
      </c>
    </row>
    <row r="418" spans="1:17" ht="15.75" thickBot="1" x14ac:dyDescent="0.3">
      <c r="A418" s="17">
        <v>663</v>
      </c>
      <c r="B418" s="50">
        <v>8</v>
      </c>
      <c r="C418" s="14"/>
      <c r="D418" s="15">
        <v>1</v>
      </c>
      <c r="E418" s="16" t="s">
        <v>4</v>
      </c>
      <c r="F418" s="16" t="s">
        <v>350</v>
      </c>
      <c r="G418" s="16" t="s">
        <v>1127</v>
      </c>
      <c r="H418" s="16" t="s">
        <v>3</v>
      </c>
      <c r="I418" s="16" t="s">
        <v>3</v>
      </c>
      <c r="J418" s="24" t="s">
        <v>3</v>
      </c>
      <c r="K418" s="15"/>
      <c r="L418" s="37" t="s">
        <v>3</v>
      </c>
      <c r="M418" s="40" t="s">
        <v>672</v>
      </c>
      <c r="N418" s="40" t="s">
        <v>672</v>
      </c>
      <c r="O418" s="89"/>
      <c r="P418" t="s">
        <v>715</v>
      </c>
      <c r="Q418" t="str">
        <f>"["&amp;Tabel253[[#This Row],[Kode]]&amp;"] "&amp;Tabel253[[#This Row],[Navn]]</f>
        <v>[8] Beplantning og belægning</v>
      </c>
    </row>
    <row r="419" spans="1:17" x14ac:dyDescent="0.25">
      <c r="A419" s="13">
        <v>664</v>
      </c>
      <c r="B419" s="52">
        <v>80</v>
      </c>
      <c r="C419" s="7">
        <v>8</v>
      </c>
      <c r="D419" s="9">
        <v>2</v>
      </c>
      <c r="E419" s="11" t="s">
        <v>4</v>
      </c>
      <c r="F419" s="11" t="s">
        <v>351</v>
      </c>
      <c r="G419" s="11" t="s">
        <v>1128</v>
      </c>
      <c r="H419" s="11" t="s">
        <v>3</v>
      </c>
      <c r="I419" s="11" t="s">
        <v>3</v>
      </c>
      <c r="J419" s="25" t="s">
        <v>3</v>
      </c>
      <c r="K419" s="9"/>
      <c r="L419" s="38" t="s">
        <v>3</v>
      </c>
      <c r="M419" s="43" t="s">
        <v>672</v>
      </c>
      <c r="N419" s="43" t="s">
        <v>672</v>
      </c>
      <c r="O419" s="90"/>
      <c r="P419" t="s">
        <v>715</v>
      </c>
      <c r="Q419" t="str">
        <f>"["&amp;Tabel253[[#This Row],[Kode]]&amp;"] "&amp;Tabel253[[#This Row],[Navn]]</f>
        <v>[80] Belægninger og befæstelser</v>
      </c>
    </row>
    <row r="420" spans="1:17" x14ac:dyDescent="0.25">
      <c r="A420" s="65">
        <v>665</v>
      </c>
      <c r="B420" s="81">
        <v>801</v>
      </c>
      <c r="C420" s="18">
        <v>80</v>
      </c>
      <c r="D420" s="19">
        <v>3</v>
      </c>
      <c r="E420" s="82" t="s">
        <v>5</v>
      </c>
      <c r="F420" s="82" t="s">
        <v>352</v>
      </c>
      <c r="G420" s="82" t="s">
        <v>1129</v>
      </c>
      <c r="H420" s="82" t="s">
        <v>353</v>
      </c>
      <c r="I420" s="82" t="s">
        <v>354</v>
      </c>
      <c r="J420" s="58" t="s">
        <v>593</v>
      </c>
      <c r="K420" s="83" t="s">
        <v>1238</v>
      </c>
      <c r="L420" s="57" t="s">
        <v>677</v>
      </c>
      <c r="M420" s="42"/>
      <c r="N420" s="42"/>
      <c r="O420" s="64"/>
      <c r="P420" s="59" t="s">
        <v>705</v>
      </c>
      <c r="Q420" s="85" t="str">
        <f>"["&amp;Tabel253[[#This Row],[Kode]]&amp;"] "&amp;Tabel253[[#This Row],[Navn]]</f>
        <v>[801] Asfalt belægninger</v>
      </c>
    </row>
    <row r="421" spans="1:17" x14ac:dyDescent="0.25">
      <c r="A421" s="65">
        <v>667</v>
      </c>
      <c r="B421" s="81">
        <v>803</v>
      </c>
      <c r="C421" s="18">
        <v>80</v>
      </c>
      <c r="D421" s="19">
        <v>3</v>
      </c>
      <c r="E421" s="82" t="s">
        <v>5</v>
      </c>
      <c r="F421" s="82" t="s">
        <v>355</v>
      </c>
      <c r="G421" s="82" t="s">
        <v>1130</v>
      </c>
      <c r="H421" s="82" t="s">
        <v>356</v>
      </c>
      <c r="I421" s="82" t="s">
        <v>354</v>
      </c>
      <c r="J421" s="58" t="s">
        <v>593</v>
      </c>
      <c r="K421" s="83" t="s">
        <v>1239</v>
      </c>
      <c r="L421" s="57" t="s">
        <v>677</v>
      </c>
      <c r="M421" s="42"/>
      <c r="N421" s="42"/>
      <c r="O421" s="64"/>
      <c r="P421" s="59" t="s">
        <v>705</v>
      </c>
      <c r="Q421" s="63" t="str">
        <f>"["&amp;Tabel253[[#This Row],[Kode]]&amp;"] "&amp;Tabel253[[#This Row],[Navn]]</f>
        <v>[803] Gummibelægninger</v>
      </c>
    </row>
    <row r="422" spans="1:17" x14ac:dyDescent="0.25">
      <c r="A422" s="65">
        <v>668</v>
      </c>
      <c r="B422" s="81">
        <v>804</v>
      </c>
      <c r="C422" s="18">
        <v>80</v>
      </c>
      <c r="D422" s="19">
        <v>3</v>
      </c>
      <c r="E422" s="82" t="s">
        <v>5</v>
      </c>
      <c r="F422" s="82" t="s">
        <v>357</v>
      </c>
      <c r="G422" s="82" t="s">
        <v>1131</v>
      </c>
      <c r="H422" s="82" t="s">
        <v>358</v>
      </c>
      <c r="I422" s="82" t="s">
        <v>354</v>
      </c>
      <c r="J422" s="58" t="s">
        <v>593</v>
      </c>
      <c r="K422" s="83" t="s">
        <v>1240</v>
      </c>
      <c r="L422" s="57" t="s">
        <v>677</v>
      </c>
      <c r="M422" s="42"/>
      <c r="N422" s="42"/>
      <c r="O422" s="64"/>
      <c r="P422" s="59" t="s">
        <v>705</v>
      </c>
      <c r="Q422" s="63" t="str">
        <f>"["&amp;Tabel253[[#This Row],[Kode]]&amp;"] "&amp;Tabel253[[#This Row],[Navn]]</f>
        <v>[804] Flise -og stenbelægninger</v>
      </c>
    </row>
    <row r="423" spans="1:17" x14ac:dyDescent="0.25">
      <c r="A423" s="65">
        <v>669</v>
      </c>
      <c r="B423" s="81">
        <v>805</v>
      </c>
      <c r="C423" s="18">
        <v>80</v>
      </c>
      <c r="D423" s="19">
        <v>3</v>
      </c>
      <c r="E423" s="82" t="s">
        <v>5</v>
      </c>
      <c r="F423" s="82" t="s">
        <v>359</v>
      </c>
      <c r="G423" s="82" t="s">
        <v>1132</v>
      </c>
      <c r="H423" s="82" t="s">
        <v>360</v>
      </c>
      <c r="I423" s="82" t="s">
        <v>354</v>
      </c>
      <c r="J423" s="58" t="s">
        <v>593</v>
      </c>
      <c r="K423" s="83" t="s">
        <v>1241</v>
      </c>
      <c r="L423" s="57" t="s">
        <v>677</v>
      </c>
      <c r="M423" s="42"/>
      <c r="N423" s="42"/>
      <c r="O423" s="64"/>
      <c r="P423" s="59" t="s">
        <v>706</v>
      </c>
      <c r="Q423" s="59" t="str">
        <f>"["&amp;Tabel253[[#This Row],[Kode]]&amp;"] "&amp;Tabel253[[#This Row],[Navn]]</f>
        <v>[805] Skærver og grus</v>
      </c>
    </row>
    <row r="424" spans="1:17" x14ac:dyDescent="0.25">
      <c r="A424" s="65">
        <v>670</v>
      </c>
      <c r="B424" s="81">
        <v>806</v>
      </c>
      <c r="C424" s="18">
        <v>80</v>
      </c>
      <c r="D424" s="19">
        <v>3</v>
      </c>
      <c r="E424" s="82" t="s">
        <v>5</v>
      </c>
      <c r="F424" s="82" t="s">
        <v>361</v>
      </c>
      <c r="G424" s="82" t="s">
        <v>1133</v>
      </c>
      <c r="H424" s="82" t="s">
        <v>362</v>
      </c>
      <c r="I424" s="82" t="s">
        <v>363</v>
      </c>
      <c r="J424" s="58" t="s">
        <v>584</v>
      </c>
      <c r="K424" s="83" t="s">
        <v>1242</v>
      </c>
      <c r="L424" s="57" t="s">
        <v>677</v>
      </c>
      <c r="M424" s="54"/>
      <c r="N424" s="54"/>
      <c r="O424" s="64"/>
      <c r="P424" s="59" t="s">
        <v>705</v>
      </c>
      <c r="Q424" s="59" t="str">
        <f>"["&amp;Tabel253[[#This Row],[Kode]]&amp;"] "&amp;Tabel253[[#This Row],[Navn]]</f>
        <v>[806] Kantbegrænsninger</v>
      </c>
    </row>
    <row r="425" spans="1:17" x14ac:dyDescent="0.25">
      <c r="A425" s="65">
        <v>672</v>
      </c>
      <c r="B425" s="81">
        <v>808</v>
      </c>
      <c r="C425" s="18">
        <v>80</v>
      </c>
      <c r="D425" s="19">
        <v>3</v>
      </c>
      <c r="E425" s="82" t="s">
        <v>5</v>
      </c>
      <c r="F425" s="82" t="s">
        <v>364</v>
      </c>
      <c r="G425" s="82" t="s">
        <v>1134</v>
      </c>
      <c r="H425" s="82" t="s">
        <v>365</v>
      </c>
      <c r="I425" s="82" t="s">
        <v>354</v>
      </c>
      <c r="J425" s="58" t="s">
        <v>593</v>
      </c>
      <c r="K425" s="83" t="s">
        <v>1243</v>
      </c>
      <c r="L425" s="57" t="s">
        <v>677</v>
      </c>
      <c r="M425" s="42"/>
      <c r="N425" s="42"/>
      <c r="O425" s="64"/>
      <c r="P425" s="59" t="s">
        <v>706</v>
      </c>
      <c r="Q425" s="59" t="str">
        <f>"["&amp;Tabel253[[#This Row],[Kode]]&amp;"] "&amp;Tabel253[[#This Row],[Navn]]</f>
        <v>[808] Konstruerede elementer</v>
      </c>
    </row>
    <row r="426" spans="1:17" x14ac:dyDescent="0.25">
      <c r="A426" s="65">
        <v>673</v>
      </c>
      <c r="B426" s="81">
        <v>809</v>
      </c>
      <c r="C426" s="18">
        <v>80</v>
      </c>
      <c r="D426" s="19">
        <v>3</v>
      </c>
      <c r="E426" s="82" t="s">
        <v>5</v>
      </c>
      <c r="F426" s="82" t="s">
        <v>366</v>
      </c>
      <c r="G426" s="82" t="s">
        <v>1135</v>
      </c>
      <c r="H426" s="82" t="s">
        <v>678</v>
      </c>
      <c r="I426" s="82" t="s">
        <v>354</v>
      </c>
      <c r="J426" s="58" t="s">
        <v>593</v>
      </c>
      <c r="K426" s="83" t="s">
        <v>1244</v>
      </c>
      <c r="L426" s="57" t="s">
        <v>677</v>
      </c>
      <c r="M426" s="42"/>
      <c r="N426" s="42"/>
      <c r="O426" s="64"/>
      <c r="P426" s="59" t="s">
        <v>706</v>
      </c>
      <c r="Q426" s="59" t="str">
        <f>"["&amp;Tabel253[[#This Row],[Kode]]&amp;"] "&amp;Tabel253[[#This Row],[Navn]]</f>
        <v>[809] Øvrige belægninger og befæstelser</v>
      </c>
    </row>
    <row r="427" spans="1:17" x14ac:dyDescent="0.25">
      <c r="A427" s="6">
        <v>674</v>
      </c>
      <c r="B427" s="51">
        <v>81</v>
      </c>
      <c r="C427" s="8">
        <v>8</v>
      </c>
      <c r="D427" s="12">
        <v>2</v>
      </c>
      <c r="E427" s="10" t="s">
        <v>4</v>
      </c>
      <c r="F427" s="10" t="s">
        <v>367</v>
      </c>
      <c r="G427" s="10" t="s">
        <v>1136</v>
      </c>
      <c r="H427" s="10" t="s">
        <v>3</v>
      </c>
      <c r="I427" s="10" t="s">
        <v>3</v>
      </c>
      <c r="J427" s="23" t="s">
        <v>3</v>
      </c>
      <c r="K427" s="12"/>
      <c r="L427" s="36" t="s">
        <v>3</v>
      </c>
      <c r="M427" s="41" t="s">
        <v>672</v>
      </c>
      <c r="N427" s="41" t="s">
        <v>672</v>
      </c>
      <c r="O427" s="88"/>
      <c r="P427" t="s">
        <v>715</v>
      </c>
      <c r="Q427" t="str">
        <f>"["&amp;Tabel253[[#This Row],[Kode]]&amp;"] "&amp;Tabel253[[#This Row],[Navn]]</f>
        <v>[81] Beplantning</v>
      </c>
    </row>
    <row r="428" spans="1:17" x14ac:dyDescent="0.25">
      <c r="A428" s="65">
        <v>675</v>
      </c>
      <c r="B428" s="81">
        <v>811</v>
      </c>
      <c r="C428" s="18">
        <v>81</v>
      </c>
      <c r="D428" s="19">
        <v>3</v>
      </c>
      <c r="E428" s="82" t="s">
        <v>5</v>
      </c>
      <c r="F428" s="82" t="s">
        <v>368</v>
      </c>
      <c r="G428" s="82" t="s">
        <v>1137</v>
      </c>
      <c r="H428" s="82" t="s">
        <v>369</v>
      </c>
      <c r="I428" s="82" t="s">
        <v>367</v>
      </c>
      <c r="J428" s="58" t="s">
        <v>367</v>
      </c>
      <c r="K428" s="83" t="s">
        <v>1245</v>
      </c>
      <c r="L428" s="57" t="s">
        <v>677</v>
      </c>
      <c r="M428" s="54"/>
      <c r="N428" s="54"/>
      <c r="O428" s="64"/>
      <c r="P428" s="59" t="s">
        <v>705</v>
      </c>
      <c r="Q428" s="59" t="str">
        <f>"["&amp;Tabel253[[#This Row],[Kode]]&amp;"] "&amp;Tabel253[[#This Row],[Navn]]</f>
        <v>[811] Træer</v>
      </c>
    </row>
    <row r="429" spans="1:17" x14ac:dyDescent="0.25">
      <c r="A429" s="65">
        <v>676</v>
      </c>
      <c r="B429" s="81">
        <v>812</v>
      </c>
      <c r="C429" s="18">
        <v>81</v>
      </c>
      <c r="D429" s="19">
        <v>3</v>
      </c>
      <c r="E429" s="82" t="s">
        <v>5</v>
      </c>
      <c r="F429" s="82" t="s">
        <v>370</v>
      </c>
      <c r="G429" s="82" t="s">
        <v>1138</v>
      </c>
      <c r="H429" s="82" t="s">
        <v>371</v>
      </c>
      <c r="I429" s="82" t="s">
        <v>367</v>
      </c>
      <c r="J429" s="58" t="s">
        <v>367</v>
      </c>
      <c r="K429" s="83" t="s">
        <v>1245</v>
      </c>
      <c r="L429" s="57" t="s">
        <v>677</v>
      </c>
      <c r="M429" s="54"/>
      <c r="N429" s="54"/>
      <c r="O429" s="64"/>
      <c r="P429" s="59" t="s">
        <v>705</v>
      </c>
      <c r="Q429" s="59" t="str">
        <f>"["&amp;Tabel253[[#This Row],[Kode]]&amp;"] "&amp;Tabel253[[#This Row],[Navn]]</f>
        <v>[812] Buske og hække</v>
      </c>
    </row>
    <row r="430" spans="1:17" x14ac:dyDescent="0.25">
      <c r="A430" s="65">
        <v>677</v>
      </c>
      <c r="B430" s="81">
        <v>813</v>
      </c>
      <c r="C430" s="18">
        <v>81</v>
      </c>
      <c r="D430" s="19">
        <v>3</v>
      </c>
      <c r="E430" s="82" t="s">
        <v>5</v>
      </c>
      <c r="F430" s="82" t="s">
        <v>372</v>
      </c>
      <c r="G430" s="82" t="s">
        <v>1139</v>
      </c>
      <c r="H430" s="82" t="s">
        <v>373</v>
      </c>
      <c r="I430" s="82" t="s">
        <v>367</v>
      </c>
      <c r="J430" s="58" t="s">
        <v>367</v>
      </c>
      <c r="K430" s="83" t="s">
        <v>1246</v>
      </c>
      <c r="L430" s="57" t="s">
        <v>677</v>
      </c>
      <c r="M430" s="54"/>
      <c r="N430" s="54"/>
      <c r="O430" s="64"/>
      <c r="P430" s="59" t="s">
        <v>706</v>
      </c>
      <c r="Q430" s="59" t="str">
        <f>"["&amp;Tabel253[[#This Row],[Kode]]&amp;"] "&amp;Tabel253[[#This Row],[Navn]]</f>
        <v>[813] Muldlag</v>
      </c>
    </row>
    <row r="431" spans="1:17" x14ac:dyDescent="0.25">
      <c r="A431" s="65">
        <v>678</v>
      </c>
      <c r="B431" s="81">
        <v>814</v>
      </c>
      <c r="C431" s="18">
        <v>81</v>
      </c>
      <c r="D431" s="19">
        <v>3</v>
      </c>
      <c r="E431" s="82" t="s">
        <v>5</v>
      </c>
      <c r="F431" s="82" t="s">
        <v>374</v>
      </c>
      <c r="G431" s="82" t="s">
        <v>1140</v>
      </c>
      <c r="H431" s="82" t="s">
        <v>375</v>
      </c>
      <c r="I431" s="82" t="s">
        <v>367</v>
      </c>
      <c r="J431" s="58" t="s">
        <v>367</v>
      </c>
      <c r="K431" s="83" t="s">
        <v>1247</v>
      </c>
      <c r="L431" s="57" t="s">
        <v>677</v>
      </c>
      <c r="M431" s="42"/>
      <c r="N431" s="42"/>
      <c r="O431" s="64"/>
      <c r="P431" s="59" t="s">
        <v>706</v>
      </c>
      <c r="Q431" s="59" t="str">
        <f>"["&amp;Tabel253[[#This Row],[Kode]]&amp;"] "&amp;Tabel253[[#This Row],[Navn]]</f>
        <v>[814] Bunddække og stauder</v>
      </c>
    </row>
    <row r="432" spans="1:17" x14ac:dyDescent="0.25">
      <c r="A432" s="65">
        <v>679</v>
      </c>
      <c r="B432" s="81">
        <v>815</v>
      </c>
      <c r="C432" s="18">
        <v>81</v>
      </c>
      <c r="D432" s="19">
        <v>3</v>
      </c>
      <c r="E432" s="82" t="s">
        <v>5</v>
      </c>
      <c r="F432" s="82" t="s">
        <v>376</v>
      </c>
      <c r="G432" s="82" t="s">
        <v>1141</v>
      </c>
      <c r="H432" s="82" t="s">
        <v>377</v>
      </c>
      <c r="I432" s="82" t="s">
        <v>367</v>
      </c>
      <c r="J432" s="58" t="s">
        <v>367</v>
      </c>
      <c r="K432" s="83" t="s">
        <v>1248</v>
      </c>
      <c r="L432" s="57" t="s">
        <v>677</v>
      </c>
      <c r="M432" s="54"/>
      <c r="N432" s="54"/>
      <c r="O432" s="64"/>
      <c r="P432" s="59" t="s">
        <v>705</v>
      </c>
      <c r="Q432" s="59" t="str">
        <f>"["&amp;Tabel253[[#This Row],[Kode]]&amp;"] "&amp;Tabel253[[#This Row],[Navn]]</f>
        <v>[815] Græsarealer</v>
      </c>
    </row>
    <row r="433" spans="1:17" x14ac:dyDescent="0.25">
      <c r="A433" s="65">
        <v>680</v>
      </c>
      <c r="B433" s="81">
        <v>816</v>
      </c>
      <c r="C433" s="18">
        <v>81</v>
      </c>
      <c r="D433" s="19">
        <v>3</v>
      </c>
      <c r="E433" s="82" t="s">
        <v>5</v>
      </c>
      <c r="F433" s="82" t="s">
        <v>378</v>
      </c>
      <c r="G433" s="82" t="s">
        <v>1142</v>
      </c>
      <c r="H433" s="82" t="s">
        <v>679</v>
      </c>
      <c r="I433" s="82" t="s">
        <v>354</v>
      </c>
      <c r="J433" s="58" t="s">
        <v>593</v>
      </c>
      <c r="K433" s="83" t="s">
        <v>1249</v>
      </c>
      <c r="L433" s="57" t="s">
        <v>677</v>
      </c>
      <c r="M433" s="42"/>
      <c r="N433" s="42"/>
      <c r="O433" s="64"/>
      <c r="P433" s="59" t="s">
        <v>706</v>
      </c>
      <c r="Q433" s="59" t="str">
        <f>"["&amp;Tabel253[[#This Row],[Kode]]&amp;"] "&amp;Tabel253[[#This Row],[Navn]]</f>
        <v>[816] Ekstensive beplantningssystemer</v>
      </c>
    </row>
    <row r="434" spans="1:17" x14ac:dyDescent="0.25">
      <c r="A434" s="65">
        <v>681</v>
      </c>
      <c r="B434" s="81">
        <v>817</v>
      </c>
      <c r="C434" s="18">
        <v>81</v>
      </c>
      <c r="D434" s="19">
        <v>3</v>
      </c>
      <c r="E434" s="82" t="s">
        <v>5</v>
      </c>
      <c r="F434" s="82" t="s">
        <v>379</v>
      </c>
      <c r="G434" s="82" t="s">
        <v>1143</v>
      </c>
      <c r="H434" s="82" t="s">
        <v>680</v>
      </c>
      <c r="I434" s="82" t="s">
        <v>367</v>
      </c>
      <c r="J434" s="58" t="s">
        <v>367</v>
      </c>
      <c r="K434" s="83" t="s">
        <v>1249</v>
      </c>
      <c r="L434" s="57" t="s">
        <v>677</v>
      </c>
      <c r="M434" s="42"/>
      <c r="N434" s="42"/>
      <c r="O434" s="64"/>
      <c r="P434" s="59" t="s">
        <v>706</v>
      </c>
      <c r="Q434" s="59" t="str">
        <f>"["&amp;Tabel253[[#This Row],[Kode]]&amp;"] "&amp;Tabel253[[#This Row],[Navn]]</f>
        <v>[817] Intensive opbygninger på tage</v>
      </c>
    </row>
    <row r="435" spans="1:17" ht="15.75" thickBot="1" x14ac:dyDescent="0.3">
      <c r="A435" s="65">
        <v>682</v>
      </c>
      <c r="B435" s="81">
        <v>819</v>
      </c>
      <c r="C435" s="18">
        <v>81</v>
      </c>
      <c r="D435" s="19">
        <v>3</v>
      </c>
      <c r="E435" s="82" t="s">
        <v>5</v>
      </c>
      <c r="F435" s="82" t="s">
        <v>380</v>
      </c>
      <c r="G435" s="82" t="s">
        <v>1144</v>
      </c>
      <c r="H435" s="82" t="s">
        <v>681</v>
      </c>
      <c r="I435" s="82" t="s">
        <v>367</v>
      </c>
      <c r="J435" s="58" t="s">
        <v>367</v>
      </c>
      <c r="K435" s="83" t="s">
        <v>1250</v>
      </c>
      <c r="L435" s="57" t="s">
        <v>677</v>
      </c>
      <c r="M435" s="45"/>
      <c r="N435" s="45"/>
      <c r="O435" s="64"/>
      <c r="P435" s="59" t="s">
        <v>705</v>
      </c>
      <c r="Q435" s="59" t="str">
        <f>"["&amp;Tabel253[[#This Row],[Kode]]&amp;"] "&amp;Tabel253[[#This Row],[Navn]]</f>
        <v>[819] Øvrig beplantning</v>
      </c>
    </row>
    <row r="436" spans="1:17" ht="15.75" thickTop="1" x14ac:dyDescent="0.25"/>
  </sheetData>
  <dataConsolidate/>
  <mergeCells count="1">
    <mergeCell ref="B2:J2"/>
  </mergeCells>
  <dataValidations disablePrompts="1" count="4">
    <dataValidation allowBlank="1" showInputMessage="1" showErrorMessage="1" prompt="BIM7AA koder" sqref="B3"/>
    <dataValidation allowBlank="1" showInputMessage="1" showErrorMessage="1" promptTitle="Driftens vurdering" prompt="Der afholdes møde med driften (Teknik, Vedligehold, TSL, Rengøring) og de som har mening om dette, får mulighed for at afkrydse hvilke bygningsdele som skal oprettes og udfyldes._x000a_(sæt kun krydser i hvide felter)" sqref="N3"/>
    <dataValidation allowBlank="1" showInputMessage="1" showErrorMessage="1" promptTitle="Rådgivers/entreprenørs vurdering" prompt="Rådgiver og/eller entreprenør afkrydser de bygningsdele som de mener er til stede i byggeriet." sqref="M3"/>
    <dataValidation allowBlank="1" showErrorMessage="1" promptTitle="Driftens vurdering" prompt="Der afholdes møde med driften (Teknik, Vedligehold, TSL, Rengøring) og de som har mening om dette, får mulighed for at afkrydse hvilke bygningsdele som skal oprettes og udfyldes._x000a_(sæt kun krydser i hvide felter)" sqref="O3"/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Digital aflevering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Bo Christensen</dc:creator>
  <cp:lastModifiedBy>Kenneth Bo Bredal Christensen</cp:lastModifiedBy>
  <dcterms:created xsi:type="dcterms:W3CDTF">2022-06-01T08:29:14Z</dcterms:created>
  <dcterms:modified xsi:type="dcterms:W3CDTF">2024-08-21T15:54:30Z</dcterms:modified>
</cp:coreProperties>
</file>